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主材市场询价" sheetId="15" r:id="rId1"/>
  </sheets>
  <definedNames>
    <definedName name="_xlnm._FilterDatabase" localSheetId="0" hidden="1">主材市场询价!$A$1:$G$444</definedName>
    <definedName name="_xlnm.Print_Titles" localSheetId="0">主材市场询价!$1:$3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<sst xmlns="http://schemas.openxmlformats.org/spreadsheetml/2006/main" count="1652" uniqueCount="985">
  <si>
    <t>长沙市妇幼保健院(河西新院)项目厨房设备采购及安装清单</t>
  </si>
  <si>
    <t>工程名称：长沙市妇幼保健院（河西新院）项目厨房设备采购及安装                                                                                单位：元</t>
  </si>
  <si>
    <t>序号</t>
  </si>
  <si>
    <t>材料（设备）
名称</t>
  </si>
  <si>
    <t>规格尺寸</t>
  </si>
  <si>
    <t>特性参数</t>
  </si>
  <si>
    <t>数量</t>
  </si>
  <si>
    <t>含税单价
(元)税率13%</t>
  </si>
  <si>
    <t>合价</t>
  </si>
  <si>
    <t>一、地下室营养厨房</t>
  </si>
  <si>
    <t>AA001</t>
  </si>
  <si>
    <t>洗地龙头</t>
  </si>
  <si>
    <t>10米</t>
  </si>
  <si>
    <r>
      <rPr>
        <sz val="9"/>
        <rFont val="宋体"/>
        <charset val="134"/>
      </rPr>
      <t xml:space="preserve">1、全铜冲洗枪头采用蓝色防滑硅胶包裹黄铜枪头机身，管长10米内部优质防爆钢丝液压管
2、进水主体为黄铜三通角阀
3、360°活动快速接头，可自由旋转，管子不打结
4、配弹簧自动回位功能，方便收纳
5、机身优质钢铁锻压铸造，采用环保烤漆工艺附着表面，光滑平整，具有防湿耐潮性能，
</t>
    </r>
    <r>
      <rPr>
        <sz val="9"/>
        <color rgb="FFFF0000"/>
        <rFont val="宋体"/>
        <charset val="134"/>
      </rPr>
      <t>6、具有符合GB18145-2014;GB25501-2019标准的节水证书</t>
    </r>
  </si>
  <si>
    <t>AA002</t>
  </si>
  <si>
    <t>电子地秤</t>
  </si>
  <si>
    <t>450*550*1300</t>
  </si>
  <si>
    <t>LCD显示
最大承重300kG</t>
  </si>
  <si>
    <t>AA003</t>
  </si>
  <si>
    <t>电子台秤</t>
  </si>
  <si>
    <t>230*280 *150</t>
  </si>
  <si>
    <t>LCD显示
具有自动更正，双重过载保护之功能
具有低电量显示，自动关机功能
最大秤重量：30KG</t>
  </si>
  <si>
    <t>AA004</t>
  </si>
  <si>
    <t>工作台连壹下层板(带背)</t>
  </si>
  <si>
    <t>1200 *750 *860</t>
  </si>
  <si>
    <r>
      <rPr>
        <sz val="9"/>
        <rFont val="宋体"/>
        <charset val="134"/>
      </rPr>
      <t xml:space="preserve">304食品级不锈钢
台面1.5mm厚
1、台面采用SUSU304#不锈钢制作；
2、台面采用1.5mm厚不锈钢板；
3、层板采用1.0mm厚不锈钢板；
4、加强筋采用1.0mm厚不锈钢板折弯；
5、台脚采用1.0mm厚不锈钢管；
6、下加可调不锈钢子弹脚；
</t>
    </r>
    <r>
      <rPr>
        <sz val="9"/>
        <color rgb="FFFF0000"/>
        <rFont val="宋体"/>
        <charset val="134"/>
      </rPr>
      <t>▲所投工作台具有国家认可的原材料检验报告。</t>
    </r>
  </si>
  <si>
    <t>AA005</t>
  </si>
  <si>
    <t>挂墙层板</t>
  </si>
  <si>
    <t>1200 *350 *38</t>
  </si>
  <si>
    <t>304食品级不锈钢
1、台面采用SUSU304#不锈钢制作；
2、采用1.0mm厚不锈钢板；</t>
  </si>
  <si>
    <t>AA006</t>
  </si>
  <si>
    <t>双星盆台(带背 )</t>
  </si>
  <si>
    <r>
      <rPr>
        <sz val="9"/>
        <rFont val="宋体"/>
        <charset val="134"/>
      </rPr>
      <t xml:space="preserve">304/18/8304食品级不锈钢
台面1.5mm厚
1、采用SUSU304#不锈钢制作；
2、面板采用1.5mm厚不锈钢板；
3、星盆斗采用1.0mm厚不锈钢板；
4、加强筋采用1.0mm厚不锈钢板；
5、支架横通采用Ф25*1.0mm厚不锈钢管；
6、台脚采用1.0mm厚不锈钢管；
7、下加可调不锈钢子弹脚；
</t>
    </r>
    <r>
      <rPr>
        <sz val="9"/>
        <color rgb="FFFF0000"/>
        <rFont val="宋体"/>
        <charset val="134"/>
      </rPr>
      <t>▲所投水池具有国家认可的原材料检验报告。</t>
    </r>
  </si>
  <si>
    <t>AA006A</t>
  </si>
  <si>
    <t>台出星盆冷热水龙头</t>
  </si>
  <si>
    <r>
      <rPr>
        <sz val="9"/>
        <rFont val="宋体"/>
        <charset val="134"/>
      </rPr>
      <t xml:space="preserve">304/18/8304食品级不锈钢
1、台面采用SUSU304#不锈钢制作；
2、采用1.0mm厚不锈钢板；
</t>
    </r>
    <r>
      <rPr>
        <sz val="9"/>
        <color rgb="FFFF0000"/>
        <rFont val="宋体"/>
        <charset val="134"/>
      </rPr>
      <t>▲所投货架具有国家认可的原材料检验报告。</t>
    </r>
  </si>
  <si>
    <t>AA007</t>
  </si>
  <si>
    <t>灭蝇灯</t>
  </si>
  <si>
    <t>500 *220 *350</t>
  </si>
  <si>
    <t>规格：有效面积&lt;50平方米
电压：220/45W
采用05诱虫灯管
输出5000V高压
采用半密封式收集器
1、所投产品或部件有国家强制性产品认证要求的，须符合国家强制性产品认证要求，并获得国家CCC认证证书。</t>
  </si>
  <si>
    <t>AA008</t>
  </si>
  <si>
    <t>风幕机</t>
  </si>
  <si>
    <t>1500*185 *219</t>
  </si>
  <si>
    <t>1.电源：220v/0.24kw，风量：3500/4200m³/h
2.风幕机配置控制面板，可在线显示工作状态，可在线任意设置24小寸内杀菌消毒寸间；
3、具有杀菌消毒净化功能，无菌整机；
4.具有手动和自动工作模式，无线联动自动控制装置。
5.风幕机控制系统包含节能环保优化管理性能。
6、所投产品或部件有国家强制性产品认证要求的，须符合国家强制性产品认证要求，并获得国家CCC认证证书。</t>
  </si>
  <si>
    <t>AB001</t>
  </si>
  <si>
    <t>500 *220*350</t>
  </si>
  <si>
    <t>AB002</t>
  </si>
  <si>
    <t>高身大玻璃门冷藏柜</t>
  </si>
  <si>
    <t>740 *830 *2015</t>
  </si>
  <si>
    <t>环保雪种，风冷</t>
  </si>
  <si>
    <t>AB003</t>
  </si>
  <si>
    <t>单星盆台连垃圾柜桶</t>
  </si>
  <si>
    <t>1000 *750 *810</t>
  </si>
  <si>
    <t>304/18/8304食品级不锈钢
台面1.5mm厚
1、采用SUSU304#不锈钢制作；
2、面板采用1.5mm厚不锈钢板；
3、星盆斗采用1.0mm厚不锈钢板；
4、柜门采用1.0mm厚不锈钢板；
5、下加可调不锈钢子弹脚；</t>
  </si>
  <si>
    <t>AB003A</t>
  </si>
  <si>
    <t>陶瓷铜芯，全铜冷热水龙头</t>
  </si>
  <si>
    <t>AB004</t>
  </si>
  <si>
    <t>挂墙吊柜</t>
  </si>
  <si>
    <t>1000 *350 *610</t>
  </si>
  <si>
    <t>304/1818304食品级不锈钢
1、台面采用SUSU304#不锈钢制作；
2、采用1.0mm厚不锈钢板；</t>
  </si>
  <si>
    <t>AB005</t>
  </si>
  <si>
    <t>工作台掩门柜</t>
  </si>
  <si>
    <t>1350 *750 *810</t>
  </si>
  <si>
    <t>304/18/8304食品级不锈钢
台面1.5mm厚
1、台面采用SUSU304#不锈钢制作；
2、台面采用1.5mm厚不锈钢板；
3、柜门采用1.0mm厚不锈钢板；
4、加强筋采用1.0mm厚不锈钢板折弯；
5、台脚采用1.0mm厚不锈钢管；
6、下加可调不锈钢子弹脚；</t>
  </si>
  <si>
    <t>AB006</t>
  </si>
  <si>
    <t>1450*750*810</t>
  </si>
  <si>
    <t>AB007</t>
  </si>
  <si>
    <t>2200*350*610</t>
  </si>
  <si>
    <t>304/18/8304食品级不锈钢
1、台面采用SUSU304#不锈钢制作；
2、采用1.0mm厚不锈钢板；</t>
  </si>
  <si>
    <t>AC001</t>
  </si>
  <si>
    <t>不锈钢平板货架</t>
  </si>
  <si>
    <t>1500 *500 *300</t>
  </si>
  <si>
    <t>AC002</t>
  </si>
  <si>
    <t>1800 *500 *300</t>
  </si>
  <si>
    <t>AC003</t>
  </si>
  <si>
    <t>1600 *500*300</t>
  </si>
  <si>
    <t>AC004</t>
  </si>
  <si>
    <t>可调节式四层货架</t>
  </si>
  <si>
    <t>1525 *610*1800</t>
  </si>
  <si>
    <t>每个组合共4层，304食品级不锈钢
承重量：200千克/每层</t>
  </si>
  <si>
    <t>AC005</t>
  </si>
  <si>
    <t>1825 *610*1800</t>
  </si>
  <si>
    <t>AC006</t>
  </si>
  <si>
    <t>1220*610*1800</t>
  </si>
  <si>
    <t>AD001</t>
  </si>
  <si>
    <t>1500*185*219</t>
  </si>
  <si>
    <t>AD002</t>
  </si>
  <si>
    <t>AD003</t>
  </si>
  <si>
    <t>自循环异味控制装置</t>
  </si>
  <si>
    <t>365 *180 *735</t>
  </si>
  <si>
    <t>1、高能离子发生模块电晕放电技术，杀菌、消毒异味空气净化功能；
2、电控7寸触摸式液晶屏+工业PLC电脑控制，每天工作可设置8个以上不同的寸间段；
3、尺寸：365*180*735mm,功率：220V，0.11KW。
4、所投产品或部件有国家强制性产品认证要求的，须符合国家强制性产品认证要求，并获得国家CCC认证证书。</t>
  </si>
  <si>
    <t>AD004</t>
  </si>
  <si>
    <t>消毒刀箱</t>
  </si>
  <si>
    <t>540 *180*645</t>
  </si>
  <si>
    <t>额定电压：220V~
额定频率:50Hz
额定功率：15W
额定电流:1
规格：
柜门带锁;
内置消毒殺菌紫外线(UV)燈;设有开门保險;
可放10把骨刀；
1、所投产品或部件有国家强制性产品认证要求的，须符合国家强制性产品认证要求，并获得国家CCC认证证书。</t>
  </si>
  <si>
    <t>AD005</t>
  </si>
  <si>
    <t>双大星盆台</t>
  </si>
  <si>
    <t>1800 *750 *860</t>
  </si>
  <si>
    <t>AD005A</t>
  </si>
  <si>
    <r>
      <rPr>
        <sz val="9"/>
        <rFont val="宋体"/>
        <charset val="134"/>
      </rPr>
      <t xml:space="preserve">304/18/8304食品级不锈钢
台面1.5mm厚
1、台面采用SUSU304#不锈钢制作；
2、台面采用1.5mm厚不锈钢板；
3、两边背板采用1.0mm厚不锈钢板；
4、加强筋采用1.0mm厚不锈钢板折弯；
5、台脚采用1.0mm厚不锈钢管；
6、下加可调不锈钢子弹脚；
</t>
    </r>
    <r>
      <rPr>
        <sz val="9"/>
        <color rgb="FFFF0000"/>
        <rFont val="宋体"/>
        <charset val="134"/>
      </rPr>
      <t>▲所投工作台具有国家认可的原材料检验报告。</t>
    </r>
  </si>
  <si>
    <t>AD006</t>
  </si>
  <si>
    <t>挂墙双层板</t>
  </si>
  <si>
    <t>3700 *350 *38</t>
  </si>
  <si>
    <t>AD007</t>
  </si>
  <si>
    <t>垃圾桶</t>
  </si>
  <si>
    <t>555 *505 *745</t>
  </si>
  <si>
    <t>活动圆形灰色垃圾桶</t>
  </si>
  <si>
    <t>AD008</t>
  </si>
  <si>
    <t>工作台无下层板(两边带背)</t>
  </si>
  <si>
    <t>1900*750 *860</t>
  </si>
  <si>
    <t>304/18/8304食品级不锈钢
台面1.5mm厚
1、台面采用SUSU304#不锈钢制作；
2、台面采用1.5mm厚不锈钢板；
3、两边背板采用1.0mm厚不锈钢板；
4、加强筋采用1.0mm厚不锈钢板折弯；
5、台脚采用1.0mm厚不锈钢管；
6、下加可调不锈钢子弹脚；
▲所投工作台具有国家认可的原材料检验报告。</t>
  </si>
  <si>
    <t>AD009</t>
  </si>
  <si>
    <t>1525 *610 *1800</t>
  </si>
  <si>
    <t>AD010</t>
  </si>
  <si>
    <t>蔬菜类冷藏库</t>
  </si>
  <si>
    <t>3700 *2600
    *2600</t>
  </si>
  <si>
    <r>
      <rPr>
        <sz val="9"/>
        <rFont val="宋体"/>
        <charset val="134"/>
      </rPr>
      <t xml:space="preserve">1、≥100mm厚库板，内为厚度≥1mm的304不锈钢，外为厚度≥1.0mm厚压花铝板，密度＞40Kg/m³、导热系数＜0.024W/(m·K)、抗压强度≥160、吸水率≤4％；
2、全过程无冷凝水珠，库温控制在﹢2至﹢8℃，调节精度±0.1℃；在设定为﹢5℃的情况下，库内各点温度不能超过+3℃至+7℃的范围，开机后，60分钟内降至规定温度(满载或空载寸均要达到此指标)。在环境温度﹣20℃至﹢50℃、湿度20%至85%的范围内能正常运转，湿度：55％-75％。
3、所有冷库门应带有防冻门锁，应有三重报警装置，即现场声光报警（声光报警器可放置于医院要求的任何地方）、短信电话报警和消防监控室电脑报警。
4、库板采用单面不锈钢、单面彩钢板制作，硬质聚氨酯夹心板材厚100mm。
</t>
    </r>
    <r>
      <rPr>
        <sz val="9"/>
        <color rgb="FFFF0000"/>
        <rFont val="宋体"/>
        <charset val="134"/>
      </rPr>
      <t>▲聚氨酯夹芯板芯材物理性能符合国家现行的阻燃b1标准检测报告扫描件；</t>
    </r>
    <r>
      <rPr>
        <sz val="9"/>
        <rFont val="宋体"/>
        <charset val="134"/>
      </rPr>
      <t xml:space="preserve">
5、冷库建设所用材料均应无毒无气味且耐氧化；采用环保制冷剂；室内室外噪音均不得高于60分贝。冷冻库门框采用PTC自限温加热带；冷库设计使用寿命不低于10年。
6、使用防潮、防冻照明灯具及控制线路；
7、所有冷库均可自动融霜排水，化霜间隔可在定寸化霜和累积寸间化霜两种方式中任选其一，同寸设手动强制化霜。化霜水通过排水管排到指定落水口。冷冻库的库内段排水管内应串有PTC自限温加热线，防止化霜水再次冻结，室外侧有阻水弯，防止室外热空气流入室内。
8、冷库内温度及设备运行情况通过液晶触控屏显示、控制和调节，选用≥8英寸彩色液晶触控屏，显示库内温度及设备各部件运转情况，采用汉语文字显示设备故障信息。
9、采用A级PT100温度探头，每个冷库采用多温度点同寸监测、控制，确保冷库温度的均匀一致。冷库库体底部做隔气、防潮处理。底座应有防撞措施，保护库体及库门。</t>
    </r>
  </si>
  <si>
    <t>AD010A</t>
  </si>
  <si>
    <t>冷库机组及冷凝器</t>
  </si>
  <si>
    <t>冷凝机组：
制冷量：≥4340W
功率：3230W
预留散热排风量：5580m^3/h
压缩机电压：380/3/50V/PH/Hz
外形尺寸：1050*395*855mm
冷风机：
制冷量：≥4740W
风扇数量：2
风量：3412m^3/h
送风距离：7m
总功率：160W
加热丝功率：2920W
外形尺寸：1094*415*460
配有制冷系统高低压力保护、蒸发风机超温停止、蒸发器超温报警、库内超温报警、门开报警。
设备配备漏电保护、过电流保护、缺相保护、压缩机超温保护、相序保护、过电压欠电压保护。
1、所投产品或部件有国家强制性产品认证要求的，须符合国家强制性产品认证要求，并获得国家CCC认证证书。</t>
  </si>
  <si>
    <t>AD011</t>
  </si>
  <si>
    <t>1060 *610*1800</t>
  </si>
  <si>
    <t>AD012</t>
  </si>
  <si>
    <t>1220 *610 *1800</t>
  </si>
  <si>
    <t>AD013</t>
  </si>
  <si>
    <t>鱼肉类冷藏库</t>
  </si>
  <si>
    <t>2600 *2600
*2600</t>
  </si>
  <si>
    <t>AD013A</t>
  </si>
  <si>
    <t>冷凝机组：
制冷量：≥2860W
功率：2390W
预留散热排风量：4235m^3/h
压缩机电压：380/3/50V/PH/Hz
外形尺寸：1010*395*855mm
冷风机：
制冷量：≥3450W
风扇数量：2
风量：2078m^3/h
送风距离：4m
总功率：88W
加热丝功率：2190W
外形尺寸：1049*430*350
配有制冷系统高低压力保护、蒸发风机超温停止、蒸发器超温报警、库内超温报警、门开报警。
设备配备漏电保护、过电流保护、缺相保护、压缩机超温保护、相序保护、过电压欠电压保护。
1、所投产品或部件有国家强制性产品认证要求的，须符合国家强制性产品认证要求，并获得国家CCC认证证书。</t>
  </si>
  <si>
    <t>AD014</t>
  </si>
  <si>
    <t>鱼肉类冷冻库</t>
  </si>
  <si>
    <t>2600 *2000
*2600</t>
  </si>
  <si>
    <r>
      <rPr>
        <sz val="9"/>
        <rFont val="宋体"/>
        <charset val="134"/>
      </rPr>
      <t xml:space="preserve">1、≥100mm厚库板，内为厚度≥1mm的304不锈钢，外为厚度≥1.0mm厚压花铝板，密度＞40Kg/m³、导热系数＜0.024W/(m·K)、抗压强度≥160、吸水率≤4％；
2、全过程无冷凝水珠，库温控制在﹣30℃至﹣25℃，调节精度±0.1℃，90分钟内降至规定温度(满载或空载寸均要达到此指标)，湿度：55％-75％。
3、所有冷库门应带有防冻门锁，应有三重报警装置，即现场声光报警（声光报警器可放置于医院要求的任何地方）、短信电话报警和消防监控室电脑报警。
4、库板采用单面不锈钢、单面彩钢板制作，硬质聚氨酯夹心板材厚100mm。
</t>
    </r>
    <r>
      <rPr>
        <sz val="9"/>
        <color rgb="FFFF0000"/>
        <rFont val="宋体"/>
        <charset val="134"/>
      </rPr>
      <t>▲聚氨酯夹芯板芯材物理性能符合国家现行的阻燃b1标准检测报告扫描件；</t>
    </r>
    <r>
      <rPr>
        <sz val="9"/>
        <rFont val="宋体"/>
        <charset val="134"/>
      </rPr>
      <t xml:space="preserve">
5、冷库建设所用材料均应无毒无气味且耐氧化；采用环保制冷剂；室内室外噪音均不得高于60分贝。冷冻库门框采用PTC自限温加热带；冷库设计使用寿命不低于10年。
6、使用防潮、防冻照明灯具及控制线路；
7、所有冷库均可自动融霜排水，化霜间隔可在定寸化霜和累积寸间化霜两种方式中任选其一，同寸设手动强制化霜。化霜水通过排水管排到指定落水口。冷冻库的库内段排水管内应串有PTC自限温加热线，防止化霜水再次冻结，室外侧有阻水弯，防止室外热空气流入室内。
8、冷库内温度及设备运行情况通过液晶触控屏显示、控制和调节，选用≥8英寸彩色液晶触控屏，显示库内温度及设备各部件运转情况，采用汉语文字显示设备故障信息。
9、采用A级PT100温度探头，每个冷库采用多温度点同寸监测、控制，确保冷库温度的均匀一致。冷库库体底部做隔气、防潮处理。底座应有防撞措施，保护库体及库门。</t>
    </r>
  </si>
  <si>
    <t>AD014A</t>
  </si>
  <si>
    <t>冷凝机组：
制冷量：≥2010W
功率：2410W
预留散热排风量：4235m^3/h
压缩机电压：380/3/50V/PH/Hz
外形尺寸：1010*395*855mm
冷风机：
制冷量：≥1780W
风扇数量：2
风量：2078m^3/h
送风距离：7m
总功率：88W
加热丝功率：2190W
外形尺寸：1049*430*350
配有制冷系统高低压力保护、蒸发风机超温停止、蒸发器超温报警、库内超温报警、门开报警。
设备配备漏电保护、过电流保护、缺相保护、压缩机超温保护、相序保护、过电压欠电压保护。
1、所投产品或部件有国家强制性产品认证要求的，须符合国家强制性产品认证要求，并获得国家CCC认证证书。</t>
  </si>
  <si>
    <t>AD015</t>
  </si>
  <si>
    <t>锯骨机(大型 )</t>
  </si>
  <si>
    <t>738 *830 *1825</t>
  </si>
  <si>
    <t>规格:2430MM/BANDLENGTH;355MM/CUTHEIGHT
电压:400VTPN50Hz,1.5HP(MOTORASIXSPEED:900rpm)
1、所投产品或部件有国家强制性产品认证要求的，须符合国家强制性产品认证要求，并获得国家CCC认证证书。</t>
  </si>
  <si>
    <t>AD016</t>
  </si>
  <si>
    <t>工作台连贰下层板(带背)</t>
  </si>
  <si>
    <t>1200*750*860</t>
  </si>
  <si>
    <r>
      <rPr>
        <sz val="9"/>
        <color rgb="FF000000"/>
        <rFont val="宋体"/>
        <charset val="134"/>
      </rPr>
      <t xml:space="preserve">304/18/8304食品级不锈钢
台面1.5mm厚
1、台面采用SUSU304#不锈钢制作；
2、台面采用1.5mm厚不锈钢板；
3、层板采用1.0mm厚不锈钢板；
4、加强筋采用1.0mm厚不锈钢板折弯；
5、台脚采用1.0mm厚不锈钢管；
6、下加可调不锈钢子弹脚；
</t>
    </r>
    <r>
      <rPr>
        <sz val="9"/>
        <color rgb="FFFF0000"/>
        <rFont val="宋体"/>
        <charset val="134"/>
      </rPr>
      <t>▲所投工作台具有国家认可的原材料检验报告。</t>
    </r>
  </si>
  <si>
    <t>AD017</t>
  </si>
  <si>
    <t>切片机</t>
  </si>
  <si>
    <t>460 *330 *430</t>
  </si>
  <si>
    <t>电压:230VSPN50Hz
摩打:0.18kW(0.25HP)
刀片:φ300MM
厚度:0~15MM
CEVERSION
1、所投产品或部件有国家强制性产品认证要求的，须符合国家强制性产品认证要求，并获得国家CCC认证证书。</t>
  </si>
  <si>
    <t>AD018</t>
  </si>
  <si>
    <t>不锈钢碎肉机</t>
  </si>
  <si>
    <t>305 *455 *545</t>
  </si>
  <si>
    <t>配备:不绣纲刀及4.5MM茜各一个
规格:250KG/HR.
电压:230VSPN50Hz
摩打:1.5HP
1、所投产品或部件有国家强制性产品认证要求的，须符合国家强制性产品认证要求，并获得国家CCC认证证书。</t>
  </si>
  <si>
    <t>AD019</t>
  </si>
  <si>
    <t>1600 *350 *38</t>
  </si>
  <si>
    <t>AD020</t>
  </si>
  <si>
    <t>工作台连贰下层板(两边带</t>
  </si>
  <si>
    <t>1800 *750*860</t>
  </si>
  <si>
    <t>AD021</t>
  </si>
  <si>
    <t>3600 *350 *38</t>
  </si>
  <si>
    <t>AD022</t>
  </si>
  <si>
    <t>1500*750 *860</t>
  </si>
  <si>
    <r>
      <rPr>
        <sz val="9"/>
        <color rgb="FF000000"/>
        <rFont val="宋体"/>
        <charset val="134"/>
      </rPr>
      <t xml:space="preserve">304/18/8304食品级不锈钢
台面1.5mm厚
1、采用SUSU304#不锈钢制作；
2、面板采用1.5mm厚不锈钢板；
3、星盆斗采用1.0mm厚不锈钢板；
4、加强筋采用1.0mm厚不锈钢板；
5、支架横通采用Ф25*1.0mm厚不锈钢管；
6、台脚采用1.0mm厚不锈钢管；
7、下加可调不锈钢子弹脚；
</t>
    </r>
    <r>
      <rPr>
        <sz val="9"/>
        <color rgb="FFFF0000"/>
        <rFont val="宋体"/>
        <charset val="134"/>
      </rPr>
      <t>▲所投水池具有国家认可的原材料检验报告。</t>
    </r>
  </si>
  <si>
    <t>AD023</t>
  </si>
  <si>
    <t>单星剖鱼台</t>
  </si>
  <si>
    <t>1500*750*860</t>
  </si>
  <si>
    <t>304/18/8304食品级不锈钢
台面1.5mm厚
1、采用SUSU304#不锈钢制作；
2、面板采用1.5mm厚不锈钢板；
3、星盆斗采用1.0mm厚不锈钢板；
4、加强筋采用1.0mm厚不锈钢板；
5、支架横通采用Ф25*1.0mm厚不锈钢管；
6、台脚采用1.0mm厚不锈钢管；
7、下加可调不锈钢子弹脚；</t>
  </si>
  <si>
    <t>AD023A</t>
  </si>
  <si>
    <t>AD024</t>
  </si>
  <si>
    <t>花洒龙头连支架</t>
  </si>
  <si>
    <t>AD025</t>
  </si>
  <si>
    <t>AD026</t>
  </si>
  <si>
    <t>膝推式洗手星盆连龙头</t>
  </si>
  <si>
    <t>455 *455 *260</t>
  </si>
  <si>
    <t>规格：内星盆：375x320x170mm,陶瓷铜芯，全铜冷热水龙头
根据需要，手动调较出水量；
含冷热水止回阀2个。
冷热水：DN15x2</t>
  </si>
  <si>
    <t>AD027</t>
  </si>
  <si>
    <t>砧板(客方另购)</t>
  </si>
  <si>
    <t>AD028</t>
  </si>
  <si>
    <t>工作台无下层 板</t>
  </si>
  <si>
    <t>1500*700 *860</t>
  </si>
  <si>
    <r>
      <rPr>
        <sz val="9"/>
        <rFont val="宋体"/>
        <charset val="134"/>
      </rPr>
      <t xml:space="preserve">304/18/8304食品级不锈钢
台面1.5mm厚
1、台面采用SUSU304#不锈钢制作；
2、台面采用1.5mm厚不锈钢板；
3、加强筋采用1.0mm厚不锈钢板折弯；
4、台脚采用1.0mm厚不锈钢管；
5、下加可调不锈钢子弹脚；
</t>
    </r>
    <r>
      <rPr>
        <sz val="9"/>
        <color rgb="FFFF0000"/>
        <rFont val="宋体"/>
        <charset val="134"/>
      </rPr>
      <t>▲所投工作台具有国家认可的原材料检验报告。</t>
    </r>
  </si>
  <si>
    <t>AD029</t>
  </si>
  <si>
    <t>拼板</t>
  </si>
  <si>
    <t>800*100 *50</t>
  </si>
  <si>
    <t>304/18/8304食品级不锈钢
台面1.5mm厚
1、台面采用SUSU304#不锈钢制作；
2、采用1.5mm厚不锈钢板；</t>
  </si>
  <si>
    <t>AD030</t>
  </si>
  <si>
    <t>工作台无下层板</t>
  </si>
  <si>
    <t>1350*700 *860</t>
  </si>
  <si>
    <t>AD031</t>
  </si>
  <si>
    <t>1150*700 *860</t>
  </si>
  <si>
    <t>AD032</t>
  </si>
  <si>
    <t>1000 *700 *860</t>
  </si>
  <si>
    <t>AD033</t>
  </si>
  <si>
    <t>食物净化机</t>
  </si>
  <si>
    <t>1800 *800*980</t>
  </si>
  <si>
    <t>工作原理：以水作为原材料，通过离子发生器，使水分子裂解，生成具有极强氧化能力的净化功能团（·OH等），快速杀灭食材表面病毒、细菌等致病微生物，高效降解农残、激素、抗生素等化学残留，不产生二次污染，不破坏食物营养。1、全304不锈钢板材，面板1.5MM，其它板材1.2MM2、规格：1900*850*850+130MM
3、容量：150L*2双缸
4、净菜量与周期：叶菜：9min/10kg；瓜果：8min/15kg；茎类：10min/15kg；肉类：11min/20kg
5、额定电压与功率：3KW/220V6、配汽泡发生器，更均衡的去除农残
7、配压力水枪，高效清洁水池与净化仓.8、配不锈钢隔离水槽
9、独立的电源开关按纽.
10、配件7寸高清液晶屏.11、单次净化可选：叶菜/瓜果/茎类/肉类，选择后直接按“开始“按纽
12、可以自定义净化寸间，以分钟为最小最位，最高30分钟
13、可以启动”持续“净化模式，设备净化30分钟后自动停机
14、设“童锁”按纽，长按“童锁”按纽2秒，锁定状态；再次长按“童锁”按纽2秒，解除锁定
解锁
15、所投产品或部件有国家强制性产品认证要求的，须符合国家强制性产品认证要求，并获得国家CCC认证证书。</t>
  </si>
  <si>
    <t>AE001</t>
  </si>
  <si>
    <t>AE002</t>
  </si>
  <si>
    <t>AE003</t>
  </si>
  <si>
    <t>AE004</t>
  </si>
  <si>
    <t>AE005</t>
  </si>
  <si>
    <t>1200*750*810</t>
  </si>
  <si>
    <t>304/18/8304食品级不锈钢
台面1.5mm厚
1、台面采用SUSU304#不锈钢制作；
2、台面采用1.5mm厚不锈钢板；
3、层板采用1.0mm厚不锈钢板；
4、加强筋采用1.0mm厚不锈钢板折弯；
5、台脚采用1.0mm厚不锈钢管；
6、下加可调不锈钢子弹脚；</t>
  </si>
  <si>
    <t>AE006</t>
  </si>
  <si>
    <t>2400 *350 *38</t>
  </si>
  <si>
    <t>AE007</t>
  </si>
  <si>
    <t>AE007A</t>
  </si>
  <si>
    <t>台出星坌冷热 水龙头</t>
  </si>
  <si>
    <t>AE009</t>
  </si>
  <si>
    <t>高身四门冷藏柜</t>
  </si>
  <si>
    <t>1370 *830 *1865</t>
  </si>
  <si>
    <t>AE010</t>
  </si>
  <si>
    <t>高身四门冷冻柜</t>
  </si>
  <si>
    <t>1370 *830*2015</t>
  </si>
  <si>
    <t>AE011</t>
  </si>
  <si>
    <t>2450*350*38</t>
  </si>
  <si>
    <t>AE012</t>
  </si>
  <si>
    <t>1250*750*810</t>
  </si>
  <si>
    <t>AE013</t>
  </si>
  <si>
    <t>工作台连贰下 层板(无背)</t>
  </si>
  <si>
    <t>1800*750*810</t>
  </si>
  <si>
    <t>AE014</t>
  </si>
  <si>
    <t>AE015</t>
  </si>
  <si>
    <t>工作台连贰下 层板(带背)</t>
  </si>
  <si>
    <t>1500 *750 *810</t>
  </si>
  <si>
    <t>AE016</t>
  </si>
  <si>
    <t>1800 *750 *810</t>
  </si>
  <si>
    <t>AE017</t>
  </si>
  <si>
    <t>保温送餐车 (医院用)轻便 式</t>
  </si>
  <si>
    <t>970 *740 *1250</t>
  </si>
  <si>
    <t>额定电压:220V~
额定频率：50Hz
额定功率：1.45kW
规格：
温度范围：20℃~80℃
可放20个2-1/2"H1/1GN盘或40个2-1/2"H1/2GN盘
1、所投产品或部件有国家强制性产品认证要求的，须符合国家强制性产品认证要求，并获得国家CCC认证证书。</t>
  </si>
  <si>
    <t>AE018</t>
  </si>
  <si>
    <t>砧板(客方另 购)</t>
  </si>
  <si>
    <t>AE019</t>
  </si>
  <si>
    <t>工作台连贰下层板</t>
  </si>
  <si>
    <t>1500 *800 *810</t>
  </si>
  <si>
    <t>AE020</t>
  </si>
  <si>
    <t>304/18/8304食品级不锈钢
台面1.5mm厚
1、台面采用SUSU304#不锈钢制作；
2、台面采用1.5mm厚不锈钢板；
3、加强筋采用1.0mm厚不锈钢板折弯；
4、台脚采用1.0mm厚不锈钢管；
5、下加可调不锈钢子弹脚；</t>
  </si>
  <si>
    <t>AE021</t>
  </si>
  <si>
    <t>AE022</t>
  </si>
  <si>
    <t>1800 *800 *810</t>
  </si>
  <si>
    <t>AE023</t>
  </si>
  <si>
    <t>AE024</t>
  </si>
  <si>
    <t>打荷台热柜</t>
  </si>
  <si>
    <t>1800 *1100 *810</t>
  </si>
  <si>
    <t>304/18/8304食品级不锈钢
台面1.5mm厚
1、采用SUSU304#不锈钢制作；
2、台面采用1.5mm厚不锈钢板；
3、层板采用1.0mm厚不锈钢板；
4、门板及侧板采用1.0mm厚不锈钢板；
5、加强筋采用1.0mm厚不锈钢板折弯；
6、台脚采用1.0mm厚不锈钢管；
7、下加可调不锈钢子弹脚；</t>
  </si>
  <si>
    <t>AE025</t>
  </si>
  <si>
    <t>2000*1100 *810</t>
  </si>
  <si>
    <t>AE026</t>
  </si>
  <si>
    <t>双通工作台柜</t>
  </si>
  <si>
    <t>2200*1100*810</t>
  </si>
  <si>
    <t>AE027</t>
  </si>
  <si>
    <t>天然气单头双 圈矮汤炉</t>
  </si>
  <si>
    <t>600 x 760 x 500</t>
  </si>
  <si>
    <r>
      <rPr>
        <sz val="9"/>
        <rFont val="宋体"/>
        <charset val="134"/>
      </rPr>
      <t xml:space="preserve">1、材质：优质304不锈钢，面板及围板厚度1.5mm。
2、炉体骨架用40*40*4mm优质角钢加固，焊接牢固；
3、扁铁炉花；
4、炉通脚（内含子弹脚）Φ50*1.5mm无缝钢管，配可调试升降脚；
5、选用国产优质炉头；
6、带电子打火和熄火保护装置。
</t>
    </r>
    <r>
      <rPr>
        <sz val="9"/>
        <color rgb="FFFF0000"/>
        <rFont val="宋体"/>
        <charset val="134"/>
      </rPr>
      <t>7、▲所投矮汤炉符合国家强制性产品认证要求的，并获得国家CCC认证证书，提供证书复印件。</t>
    </r>
    <r>
      <rPr>
        <sz val="9"/>
        <rFont val="宋体"/>
        <charset val="134"/>
      </rPr>
      <t xml:space="preserve">
8、符合《商用燃气燃烧器具》（GB 35848-2024）或《家用燃气灶具》（GB 16410-2020）等国家现行相关法律法规和规范标准，确保符合项目所在地燃气公司通气需求。</t>
    </r>
  </si>
  <si>
    <t>AE028</t>
  </si>
  <si>
    <t>天然气双头双 圈矮汤炉</t>
  </si>
  <si>
    <t>1200 x 760 x
500</t>
  </si>
  <si>
    <r>
      <rPr>
        <sz val="9"/>
        <rFont val="宋体"/>
        <charset val="134"/>
      </rPr>
      <t xml:space="preserve">1、材质：优质304不锈钢，面板及围板厚度1.5mm。
2、炉体骨架用40*40*4mm优质角钢加固，焊接牢固；
3、扁铁炉花铸造件；
4、炉通脚（内含子弹脚）Φ50*1.5mm无缝钢管，配可调试升降脚；
5、选用国产优质炉头；
6、带电子打火和熄火保护装置。
</t>
    </r>
    <r>
      <rPr>
        <sz val="9"/>
        <color rgb="FFFF0000"/>
        <rFont val="宋体"/>
        <charset val="134"/>
      </rPr>
      <t>7、▲所投矮汤炉符合国家强制性产品认证要求的，并获得国家CCC认证证书，提供证书复印件。</t>
    </r>
    <r>
      <rPr>
        <sz val="9"/>
        <rFont val="宋体"/>
        <charset val="134"/>
      </rPr>
      <t xml:space="preserve">
8、符合《商用燃气燃烧器具》（GB 35848-2024）或《家用燃气灶具》（GB 16410-2020）等国家现行相关法律法规和规范标准，确保符合项目所在地燃气公司通气需求。</t>
    </r>
  </si>
  <si>
    <t>AE029</t>
  </si>
  <si>
    <t>天然气环保三 门蒸柜(电磁 安全制)</t>
  </si>
  <si>
    <t>900 x 880 x
1900</t>
  </si>
  <si>
    <r>
      <rPr>
        <sz val="9"/>
        <rFont val="宋体"/>
        <charset val="134"/>
      </rPr>
      <t xml:space="preserve">1、材质：优质不锈钢板，蒸柜门采用聚脂发泡填充；配有磁力胶边并用加重弹簧固定；
2、炉体骨架40*40*4mm国标角铁；
3、炉膛采用A3、5mm热轧铁板；
4、炉通脚Φ50mm无缝不锈钢管，内含实心钢柱，下配可调炉身高度的不锈钢子弹脚；
5、炉膛内采用高级耐火棉隔热及耐火砖砌结火位；
6、用电量：550W/220V；
7、国产优质节能炉头，带熄火保护装置；
8、手柄、螺丝、铆钉、全部采用不锈钢材料，永不生锈。
</t>
    </r>
    <r>
      <rPr>
        <sz val="9"/>
        <color rgb="FFFF0000"/>
        <rFont val="宋体"/>
        <charset val="134"/>
      </rPr>
      <t>9、▲所投产品依据国家现行标准《商用燃气燃烧器具能效限定值及能效等级》判定能效等级为1级或以上，提供1级或以上效标识及能源效率检测报告
10、▲所投产品或部件应符合国家强制性产品认证要求，并获得国家CCC认证证书，提供证书复印件。</t>
    </r>
    <r>
      <rPr>
        <sz val="9"/>
        <rFont val="宋体"/>
        <charset val="134"/>
      </rPr>
      <t xml:space="preserve">
11、符合《商用燃气燃烧器具》（GB 35848-2024）或《家用燃气灶具》（GB 16410-2020）等国家现行相关法律法规和规范标准，确保符合项目所在地燃气公司通气需求。</t>
    </r>
  </si>
  <si>
    <t>AE030</t>
  </si>
  <si>
    <t>天然气环保对 开双门蒸柜 (电磁安全制)</t>
  </si>
  <si>
    <t>1150 x 880 x
1800</t>
  </si>
  <si>
    <r>
      <rPr>
        <sz val="9"/>
        <rFont val="宋体"/>
        <charset val="134"/>
      </rPr>
      <t xml:space="preserve">1、材质：优质不锈钢板，蒸柜门采用聚脂发泡填充；配有磁力胶边并用加重弹簧固定；
2、炉体骨架40*40*4mm国标角铁；
3、炉膛采用A3、5mm热轧铁板；
4、四脚配万向轮；
5、炉膛内采用高级耐火棉隔热及耐火砖砌结火位；
6、炉头：采用节能型火排，配熄火保护装置；
7、浮球水箱，自动进水，防干烧；
8、手柄、螺丝、铆钉、全部采用不锈钢材料，永不生锈。
9.功率/电压：0.5KW/220V。
</t>
    </r>
    <r>
      <rPr>
        <sz val="9"/>
        <color rgb="FFFF0000"/>
        <rFont val="宋体"/>
        <charset val="134"/>
      </rPr>
      <t>9、▲所投产品依据国家现行标准《商用燃气燃烧器具能效限定值及能效等级》判定能效等级为1级或以上，提供1级或以上效标识及能源效率检测报告
10、▲所投产品或部件应符合国家强制性产品认证要求，并获得国家CCC认证证书，提供证书复印件。</t>
    </r>
    <r>
      <rPr>
        <sz val="9"/>
        <rFont val="宋体"/>
        <charset val="134"/>
      </rPr>
      <t xml:space="preserve">
11、符合《商用燃气燃烧器具》（GB 35848-2024）或《家用燃气灶具》（GB 16410-2020）等国家现行相关法律法规和规范标准，确保符合项目所在地燃气公司通气需求。</t>
    </r>
  </si>
  <si>
    <t>AE031</t>
  </si>
  <si>
    <t>拼台连壹下层 板</t>
  </si>
  <si>
    <t>300 x 1250 x
810</t>
  </si>
  <si>
    <t>304/18/8304食品级不锈钢
台面1.5mm厚
1、台面采用SUSU304#不锈钢制作；
2、台面采用1.5mm厚不锈钢板；
3、层板采用1.0mm厚不锈钢板；
4、台脚采用1.0mm厚不锈钢管；
5、下加可调不锈钢子弹脚；</t>
  </si>
  <si>
    <t>AE032</t>
  </si>
  <si>
    <t>天然气九头单 圈平头炉</t>
  </si>
  <si>
    <t>1200 x 1250 x
810</t>
  </si>
  <si>
    <r>
      <rPr>
        <sz val="9"/>
        <rFont val="宋体"/>
        <charset val="134"/>
      </rPr>
      <t xml:space="preserve">热负荷:5kWx9=45kW
燃气定额压力:2.0kPa
规格:
背高150mmH;
φ6"文華爐頭x9;
热电偶熄火保护;
</t>
    </r>
    <r>
      <rPr>
        <sz val="9"/>
        <color rgb="FFFF0000"/>
        <rFont val="宋体"/>
        <charset val="134"/>
      </rPr>
      <t>1、▲所投产品或部件应符合国家强制性产品认证要求，并获得国家CCC认证证书，提供证书复印件。</t>
    </r>
    <r>
      <rPr>
        <sz val="9"/>
        <rFont val="宋体"/>
        <charset val="134"/>
      </rPr>
      <t xml:space="preserve">
2、符合《商用燃气燃烧器具》（GB 35848-2024）或《家用燃气灶具》（GB 16410-2020）等国家现行相关法律法规和规范标准，确保符合项目所在地燃气公司通气需求。</t>
    </r>
  </si>
  <si>
    <t>AE033</t>
  </si>
  <si>
    <t>天然气环保双 头双尾炒炉 (电磁安全制)</t>
  </si>
  <si>
    <t>2200 x 1250 x
810</t>
  </si>
  <si>
    <r>
      <rPr>
        <sz val="9"/>
        <rFont val="宋体"/>
        <charset val="134"/>
      </rPr>
      <t xml:space="preserve">1、材质：优质304不锈钢，台面厚度为1.5mm，前板、侧板、后背板厚度均为1.5mm；
2、炉体骨架采用40*40*4mm国标角铁，焊接牢固，并采用防锈、喷漆处理；
3、炉膛采用A3，3mm热轧铁板，炉膛内采用整体耐火棉隔热及耐火砖砌结火位；
4、采用新型铸铁节能炉头；
5、厨用中压风机，用电280W*2/220V；
6、气管道采用无缝管焊接成型，水管采用镀锌铁管，风管采用Φ60镀锌风管；
7、温锅上方配摇摆水龙头；
8、带电子打火和熄火保护装置。
9、炉通脚Φ50mm无缝不锈钢管，配可调炉身高度的不锈钢子弹脚。
</t>
    </r>
    <r>
      <rPr>
        <sz val="9"/>
        <color rgb="FFFF0000"/>
        <rFont val="宋体"/>
        <charset val="134"/>
      </rPr>
      <t>10、▲所投产品或部件应符合国家强制性产品认证要求，并获得国家CCC认证证书，提供证书复印件。</t>
    </r>
    <r>
      <rPr>
        <sz val="9"/>
        <rFont val="宋体"/>
        <charset val="134"/>
      </rPr>
      <t xml:space="preserve">
11、符合《商用燃气燃烧器具》（GB 35848-2024）或《家用燃气灶具》（GB 16410-2020）等国家现行相关法律法规和规范标准，确保符合项目所在地燃气公司通气需求。</t>
    </r>
  </si>
  <si>
    <t>AE034</t>
  </si>
  <si>
    <t>天然气环保双 头大炒炉(电 磁安全制)</t>
  </si>
  <si>
    <r>
      <rPr>
        <sz val="9"/>
        <rFont val="宋体"/>
        <charset val="134"/>
      </rPr>
      <t xml:space="preserve">1、材质：优质304不锈钢，台面厚度为1.5mm，前板、侧板、后背板厚度均为1.5mm；
2、炉体骨架采用40*40*4mm国标角铁，焊接牢固，并采用防锈、喷漆处理；
3、炉膛采用A3，3mm热轧铁板，炉膛内采用整体耐火棉隔热及耐火砖砌结火位；
4、采用新型铸铁节能炉头
5、厨用中压风机，用电280W*2/220V；
6、气管道采用无缝管焊接成型，水管采用镀锌铁管，风管采用Φ60镀锌风管；
8、灶眼上方配水龙头，配铁锅；
9、带电子打火和熄火保护装置。
10、炉通脚Φ50mm无缝不锈钢管，配可调炉身高度的不锈钢子弹脚。
</t>
    </r>
    <r>
      <rPr>
        <sz val="9"/>
        <color rgb="FFFF0000"/>
        <rFont val="宋体"/>
        <charset val="134"/>
      </rPr>
      <t>11、▲所投产品或部件应符合国家强制性产品认证要求，并获得国家CCC认证证书，提供证书复印件。</t>
    </r>
    <r>
      <rPr>
        <sz val="9"/>
        <rFont val="宋体"/>
        <charset val="134"/>
      </rPr>
      <t xml:space="preserve">
12、符合《商用燃气燃烧器具》（GB 35848-2024）或《家用燃气灶具》（GB 16410-2020）等国家现行相关法律法规和规范标准，确保符合项目所在地燃气公司通气需求。</t>
    </r>
  </si>
  <si>
    <t>AE034A</t>
  </si>
  <si>
    <t>炉背封钢</t>
  </si>
  <si>
    <t>优质304不锈钢</t>
  </si>
  <si>
    <t>AE035</t>
  </si>
  <si>
    <t>油烟净化一体 机带鲜风槽</t>
  </si>
  <si>
    <t>16000*1500
*560</t>
  </si>
  <si>
    <t>1、材质：优质304不锈钢，厚度1.5mm；
2、内置静音多翼风机（风机功率1.8KW）；
3、每组5台运油扇（转速物理拦截）；
4、电子触摸屏集成控制系统，高品质电源线路及控制器；
5、配静电净化过滤箱，自带清洗系统，可定期清洁电极板，保证油烟吸附效率；
6、配不锈钢接油槽及密封式烟罩灯；
7、油烟净化率95%以上；
8、▲所投油烟净化一体机符合国家现行标准、提供中国环保产品认证证书及相关报告.
9、所投产品或部件有国家强制性产品认证要求的，须符合国家强制性产品认证要求，并获得国家CCC认证证书。</t>
  </si>
  <si>
    <t>AE036</t>
  </si>
  <si>
    <t>一体机控制箱</t>
  </si>
  <si>
    <t>240 *130*320</t>
  </si>
  <si>
    <t>配套</t>
  </si>
  <si>
    <t>AE037</t>
  </si>
  <si>
    <t>灭火系统</t>
  </si>
  <si>
    <t>16000 *1500 *0</t>
  </si>
  <si>
    <r>
      <rPr>
        <sz val="9"/>
        <rFont val="宋体"/>
        <charset val="134"/>
      </rPr>
      <t>1、厨房设备灭火装置对灶台、过滤网、烟罩、烟道部位发生的火灾有抑制和扑灭功能，24小寸保护厨房区域灶具用油用火安全!
2、灭火剂有效使用期：8年；启动方式采用电动启动，电启动式的装置应具有自动启动、手动启动和机械应急启动功能
3、联动性能：具有水冷却功能的装置，在灭火剂完全喷射后，水流联动阀应能立即开启喷水，自动切换寸间≤1.8s;喷嘴的喷射寸间≥26(s);喷射延迟寸间≤1.1(s);
4、电启动式装置的控制盘应具有以下控制及显示
功能：
a)有自动、手动灭火装置功能，自动状态、手动状态应有明显标志并可相互转换。无论控制盘处于自动或手动状态，手动操作启动应始终有效；
b)有延迟启动功能，延迟寸间应在0s～30s范围内可调；
c)设置的“手动启动”按键应有避免人员误触及的保护措施，设置“紧急中断”按键寸，按键应置于易操作部位。“手动启动”和“紧急中断”的状态应有明显的光信号显示；
d)有灭火装置启动的反馈信号显示功能；
e)提供控制外部设备的接线端子及装置启动信号传送给消防控制中心的接线端子；
f)具备自身(包括探测、控制回路)故障报警显示功能：外部音响器件的声压级为≥95.0dB(A)
5、</t>
    </r>
    <r>
      <rPr>
        <sz val="9"/>
        <color rgb="FFFF0000"/>
        <rFont val="宋体"/>
        <charset val="134"/>
      </rPr>
      <t>▲投标人所投厨房“灭火系统 ”提供制造商食用油专用灭火剂符合国标的检测报告，动物死亡数量累计为0，中毒体征为0，药剂为无色透明液体，无毒无害，SD大鼠经口毒试验。</t>
    </r>
    <r>
      <rPr>
        <sz val="9"/>
        <rFont val="宋体"/>
        <charset val="134"/>
      </rPr>
      <t xml:space="preserve">
6、所投产品或部件有国家强制性产品认证要求的，须符合国家强制性产品认证要求，并获得国家CCC认证证书。</t>
    </r>
  </si>
  <si>
    <t>AE038</t>
  </si>
  <si>
    <t>天然气环保双 头蒸炉(电磁 安全制)</t>
  </si>
  <si>
    <t>1500 x 1050 x
810</t>
  </si>
  <si>
    <r>
      <rPr>
        <sz val="9"/>
        <rFont val="宋体"/>
        <charset val="134"/>
      </rPr>
      <t xml:space="preserve">1、材质：优质304不锈钢，台面厚度为1.5mm，前板、侧板、后背板厚度均为1.5mm；
2、炉体骨架采用40*40*4mm国标角铁，焊接牢固，并采用防锈、喷漆处理；
3、炉膛采用A3，3mm热轧铁板，炉膛内采用整体耐火棉隔热及耐火砖砌结火位；
4、采用新型铸铁节能炉头；
5、厨用中压风机，用电280W/220V；
6、气管道采用无缝管焊接成型，水管采用镀锌铁管，风管采用Φ60镀锌风管；
7、温锅上方配摇摆水龙头；
8、带电子打火和熄火保护装置。
9、炉通脚Φ50mm无缝不锈钢管，配可调炉身高度的不锈钢子弹脚。
</t>
    </r>
    <r>
      <rPr>
        <sz val="9"/>
        <color rgb="FFFF0000"/>
        <rFont val="宋体"/>
        <charset val="134"/>
      </rPr>
      <t>10、▲所投产品或部件应符合国家强制性产品认证要求，并获得国家CCC认证证书，提供证书复印件。</t>
    </r>
    <r>
      <rPr>
        <sz val="9"/>
        <rFont val="宋体"/>
        <charset val="134"/>
      </rPr>
      <t xml:space="preserve">
11、符合《商用燃气燃烧器具》（GB 35848-2024）或《家用燃气灶具》（GB 16410-2020）等国家现行相关法律法规和规范标准，确保符合项目所在地燃气公司通气需求。</t>
    </r>
  </si>
  <si>
    <t>AE039</t>
  </si>
  <si>
    <t>300*1050 *810</t>
  </si>
  <si>
    <t>AE040</t>
  </si>
  <si>
    <t>AE041</t>
  </si>
  <si>
    <t>1200 *185 *219</t>
  </si>
  <si>
    <t>1.电源：220v/0.18kw，风量：2800/3400m³/h
2.风幕机配置控制面板，可在线显示工作状态，可在线任意设置24小寸内杀菌消毒寸间；
3、具有杀菌消毒净化功能，无菌整机；
4.具有手动和自动工作模式，无线联动自动控制装置。
5.风幕机控制系统包含节能环保优化管理性能。
6、所投产品或部件有国家强制性产品认证要求的，须符合国家强制性产品认证要求，并获得国家CCC认证证书。</t>
  </si>
  <si>
    <t>AE042</t>
  </si>
  <si>
    <t>AE043</t>
  </si>
  <si>
    <t>970 *740*1250</t>
  </si>
  <si>
    <t>AF001</t>
  </si>
  <si>
    <t>净水设备</t>
  </si>
  <si>
    <t xml:space="preserve">1）四级过滤+UV杀菌装置+RO反渗透（共六级过滤），纯净水水质通过权威检测；
2）70%以上纯水回收率，废水率低于30%；
3）大小活水循环：储水箱、净水管道活水循环；
4）正反冲洗：滤芯滤料反冲洗功能，保证过滤能力，延长滤芯使用寿命；
5）定寸水质监测、显示、报警等控制，保证水质安全，检测指标包括TDS、TOC、COD、浊度、余氯去除率等；
6）实寸监控系统水压、流量、水温等；
7）全自动微电脑控制，图形化实寸显示，触控操作；
8）实寸监控异常情况，确保系统稳定可靠运行；
9）WIFI远程监控，用户可通过移动端实寸监控水质及系统运行状况；
10）实寸监控滤芯、滤料使用情况及寿命，提醒用户及寸处理；
11）多水箱并联功能，平衡用户日常用水与高峰用水需求。
12、净水系统可实寸监控水质指标：TDS、TOC、COD、浊度、余氯去除率，并将进水、纯水的各项指标进行对比图表化显示。提供净水系统触摸屏实物现场通电演示，验证功能。
</t>
  </si>
  <si>
    <t>AG001</t>
  </si>
  <si>
    <t>900 *185 *219</t>
  </si>
  <si>
    <t>1.电源：220v/0.16kw，风量：2300/2600m³/h
2.风幕机配置控制面板，可在线显示工作状态，可在线任意设置24小寸内杀菌消毒寸间；
3、具有杀菌消毒净化功能，无菌整机；
4.具有手动和自动工作模式，无线联动自动控制装置。
5.风幕机控制系统包含节能环保优化管理性能。
6、所投产品或部件有国家强制性产品认证要求的，须符合国家强制性产品认证要求，并获得国家CCC认证证书。</t>
  </si>
  <si>
    <t>AG002</t>
  </si>
  <si>
    <t>AH001</t>
  </si>
  <si>
    <t>AH002</t>
  </si>
  <si>
    <t>1200*185 *219</t>
  </si>
  <si>
    <t>AH003</t>
  </si>
  <si>
    <t>高身双门冷藏 柜</t>
  </si>
  <si>
    <t>AH004</t>
  </si>
  <si>
    <t>540 *135 *645</t>
  </si>
  <si>
    <t>额定电压:220V~
额定频率:50Hz
额定功率:15W
额定电流:1
规格
柜门带锁；
内置消毒杀菌紫外线(UV)灯；设有开门保险
可放10把刀具
1、所投产品或部件有国家强制性产品认证要求的，须符合国家强制性产品认证要求，并获得国家CCC认证证书。</t>
  </si>
  <si>
    <t>AH005</t>
  </si>
  <si>
    <t>单星盆台连垃 圾桶柜</t>
  </si>
  <si>
    <t>1200 *750*860</t>
  </si>
  <si>
    <t>304/18/8304食品级不锈钢
台面1.5mm厚
1、采用SUSU304#不锈钢制作；
2、面板采用1.5mm厚不锈钢板；
3、星盆斗采用1.0mm厚不锈钢板；
4、台脚采用1.0mm厚不锈钢管；
5、下加可调不锈钢子弹脚；</t>
  </si>
  <si>
    <t>AH005A</t>
  </si>
  <si>
    <t>台出星盆冷热 水龙头</t>
  </si>
  <si>
    <t>AH006</t>
  </si>
  <si>
    <t>可调节式四层 货架</t>
  </si>
  <si>
    <t>AH007</t>
  </si>
  <si>
    <t>和面机</t>
  </si>
  <si>
    <t>848*555 *1155</t>
  </si>
  <si>
    <t>电压:380V/3N～50Hz
功率：5.5HP(4.13kW)
容量：面团40公斤
桶转电动机:0.75HP
产品认证:ETL,NSF
1、所投产品或部件有国家强制性产品认证要求的，须符合国家强制性产品认证要求，并获得国家CCC认证证书。</t>
  </si>
  <si>
    <t>AH008</t>
  </si>
  <si>
    <t>搅拌机</t>
  </si>
  <si>
    <t>560*450*850</t>
  </si>
  <si>
    <t>1、料桶容积：38L，最大和面量：10kg，不锈钢料桶整体拉伸；
2、电压/功率：220V/1.5KW；
3、配：不锈钢附件，三种规格搅拌抓手，搅拌转速：65/102/296r/min。
1、所投产品或部件有国家强制性产品认证要求的，须符合国家强制性产品认证要求，并获得国家CCC认证证书。</t>
  </si>
  <si>
    <t>AH009</t>
  </si>
  <si>
    <t>压面机</t>
  </si>
  <si>
    <t>560 *560 *1250</t>
  </si>
  <si>
    <t>电压:380V/3N～50Hz
功率：3HP(2.25kW)
滚軸調整範圉：0~18MM
转速：95RPM
产能：100公斤/小寸
滚軸直徑:6英寸(151MM)
1、所投产品或部件有国家强制性产品认证要求的，须符合国家强制性产品认证要求，并获得国家CCC认证证书。</t>
  </si>
  <si>
    <t>AH010</t>
  </si>
  <si>
    <t>高身单门发饱 柜</t>
  </si>
  <si>
    <t>560*775 *2100</t>
  </si>
  <si>
    <t>电压:220V~50/60Hz
电量：1.5kW
规格：电子控制；
寸间0～99分鐘;
發飽温度&lt;50℃;
發飽湿度0～99%;
可放400*600MM餅盆/16个(不配);
入水口：DN15
排水口：DN15
1、所投产品或部件有国家强制性产品认证要求的，须符合国家强制性产品认证要求，并获得国家CCC认证证书。</t>
  </si>
  <si>
    <t>AH011</t>
  </si>
  <si>
    <t>饼盆车</t>
  </si>
  <si>
    <t>540*690*1800</t>
  </si>
  <si>
    <t>优质304不锈钢
可放16个400MM*600MM餅盆,
四邊防撞膠角;</t>
  </si>
  <si>
    <t>AH012</t>
  </si>
  <si>
    <t>900*185 *219</t>
  </si>
  <si>
    <t>AH013</t>
  </si>
  <si>
    <t>面粉车</t>
  </si>
  <si>
    <t>1、材质：优质304不锈钢。
2、面斗及盖厚度为1.5mm。
3、4寸万向脚轮，其中两个带刹车掣。
▲所投面粉车感官要求符合国家现行标准，提供检验报告。</t>
  </si>
  <si>
    <t>AH014</t>
  </si>
  <si>
    <t>枫木板</t>
  </si>
  <si>
    <t>1829 *914 *80</t>
  </si>
  <si>
    <t>美国枫木板</t>
  </si>
  <si>
    <t>AH015</t>
  </si>
  <si>
    <t>面粉台</t>
  </si>
  <si>
    <t>1800*750 *800</t>
  </si>
  <si>
    <t>304/18/8304食品级不锈钢
1、台面采用SUSU304#不锈钢制作；
2、台面采用1.0mm厚不锈钢板；
3、加强筋采用1.0mm厚不锈钢板折弯；
4、台脚采用1.0mm厚不锈钢管；
5、下加可调不锈钢子弹脚；</t>
  </si>
  <si>
    <t>AH016</t>
  </si>
  <si>
    <t>工作台柜</t>
  </si>
  <si>
    <t>1250*775 *880</t>
  </si>
  <si>
    <t>AH017</t>
  </si>
  <si>
    <t>吊天花双层板</t>
  </si>
  <si>
    <t>1500 *550 *1200</t>
  </si>
  <si>
    <t>AH018</t>
  </si>
  <si>
    <t>吊天花吊柜连 1/3GN盆插架</t>
  </si>
  <si>
    <t>1500 *550*610</t>
  </si>
  <si>
    <t>AH019</t>
  </si>
  <si>
    <t>1829 *636 *880</t>
  </si>
  <si>
    <t>AH020</t>
  </si>
  <si>
    <t>三层电焗饼炉 连焗炉架</t>
  </si>
  <si>
    <t>820*870*1650</t>
  </si>
  <si>
    <t>额定电压:380V/3N~
额定频率：50/60Hz
额定翰入功率：5kW*3
规格：
电子控制；
可设定9种程式及手动控制；
温度&lt;400℃;
可放3个18"*26"盆；
1、所投产品或部件有国家强制性产品认证要求的，须符合国家强制性产品认证要求，并获得国家CCC认证证书。</t>
  </si>
  <si>
    <t>AH021</t>
  </si>
  <si>
    <t>抽气罩</t>
  </si>
  <si>
    <t>1000*1000 *560</t>
  </si>
  <si>
    <t>AH022</t>
  </si>
  <si>
    <t>工作台柜(带背 )</t>
  </si>
  <si>
    <t>1800 *800 *860</t>
  </si>
  <si>
    <t>AH023</t>
  </si>
  <si>
    <t>1800 *350 *610</t>
  </si>
  <si>
    <t>AI001</t>
  </si>
  <si>
    <t>AI002</t>
  </si>
  <si>
    <t>AI003</t>
  </si>
  <si>
    <t>AJ001</t>
  </si>
  <si>
    <t>紫外光杀菌灯</t>
  </si>
  <si>
    <t>500*170*220</t>
  </si>
  <si>
    <t>规格：有效面积25平方米
电压：220/45W
采用诱虫灯管
输出5000V高压
采用密封式收集器
附加紫外杀菌灯，灭蝇杀菌一机两用
1、所投产品或部件有国家强制性产品认证要求的，须符合国家强制性产品认证要求，并获得国家CCC认证证书。</t>
  </si>
  <si>
    <t>AJ003</t>
  </si>
  <si>
    <t>自循环异味控 制装置</t>
  </si>
  <si>
    <t>365 *180*735</t>
  </si>
  <si>
    <t>AJ004</t>
  </si>
  <si>
    <t>AJ005</t>
  </si>
  <si>
    <t>膝推式洗手星 盆连龙头</t>
  </si>
  <si>
    <t>AJ006</t>
  </si>
  <si>
    <t>AJ007</t>
  </si>
  <si>
    <t>污碟台</t>
  </si>
  <si>
    <t>1000 *800 *860</t>
  </si>
  <si>
    <t>AJ008</t>
  </si>
  <si>
    <t>挂墙不锈钢通 层架</t>
  </si>
  <si>
    <t>1500*350 *0</t>
  </si>
  <si>
    <t>AJ009</t>
  </si>
  <si>
    <t>三星盆台</t>
  </si>
  <si>
    <t>2400 *800 *860</t>
  </si>
  <si>
    <t>304/18/8304食品级不锈钢
台面1.5mm厚
1、采用SUSU304#不锈钢制作；
2、面板采用1.5mm厚不锈钢板；
3、星盆斗采用1.0mm厚不锈钢板；
4、加强筋采用1.0mm厚不锈钢板；
5、支架横通采用Ф25*1.0mm厚不锈钢管；
6、台脚采用1.0mm厚不锈钢管；
7、下加可调不锈钢子弹脚；
▲所投水池具有国家认可的原材料检验报告。</t>
  </si>
  <si>
    <t>AJ009A</t>
  </si>
  <si>
    <t>AJ010</t>
  </si>
  <si>
    <t>挂培双层板</t>
  </si>
  <si>
    <t>1400 *350 *38</t>
  </si>
  <si>
    <t>AJ011</t>
  </si>
  <si>
    <t>AJ012</t>
  </si>
  <si>
    <t>挂墙茜架</t>
  </si>
  <si>
    <t>1850 *350*286</t>
  </si>
  <si>
    <t>AJ013</t>
  </si>
  <si>
    <t>双星污碟台</t>
  </si>
  <si>
    <t>4600 *800 *900</t>
  </si>
  <si>
    <t>AJ013A</t>
  </si>
  <si>
    <t>AJ014</t>
  </si>
  <si>
    <t>花洒龙头连支 架</t>
  </si>
  <si>
    <t>AJ015</t>
  </si>
  <si>
    <t>1000*350*286</t>
  </si>
  <si>
    <t>AJ016</t>
  </si>
  <si>
    <t>1300 *350*286</t>
  </si>
  <si>
    <t>AJ017</t>
  </si>
  <si>
    <t>洗碗机牛角组 件</t>
  </si>
  <si>
    <t>635 *300 *300</t>
  </si>
  <si>
    <t>304/18/8304食品级不锈钢
1、台面采用SUSU304#不锈钢制作；
2、1.0mm厚不锈钢板；</t>
  </si>
  <si>
    <t>AJ018</t>
  </si>
  <si>
    <t>电加热通道式洗碗机</t>
  </si>
  <si>
    <t>1602 *772 *1474</t>
  </si>
  <si>
    <t>电子控制，单道喷淋，洗涤量260/173筐/小寸
洗涤筐尺寸：500×500mm
清洗温度：60~71℃
喷淋温度：82~90℃
耗水量：320L/h
预洗水箱容量：10L
主洗水箱容量：105L
预洗区洗臂数量：上1/下1
主洗区洗臂数量：上4/下3
预洗泵功率：0.24kW
主洗泵功率：2.2kW
水箱加热功率：24kW
喷淋加热功率：30kW
总功率：57kW
电源：380V/50Hz/3N-
1、所投产品或部件有国家强制性产品认证要求的，须符合国家强制性产品认证要求，并获得国家CCC认证证书。</t>
  </si>
  <si>
    <t>AJ019</t>
  </si>
  <si>
    <t>洁碟台</t>
  </si>
  <si>
    <t>1500 *800 *900</t>
  </si>
  <si>
    <t>AJ020</t>
  </si>
  <si>
    <t>1100 *350 *286</t>
  </si>
  <si>
    <t>AJ022</t>
  </si>
  <si>
    <t>1220 *610*1800</t>
  </si>
  <si>
    <t>AJ023</t>
  </si>
  <si>
    <t>AJ024</t>
  </si>
  <si>
    <t>单星盆台柜</t>
  </si>
  <si>
    <t>2000 *800 *860</t>
  </si>
  <si>
    <t>304/18/8304食品级不锈钢
台面1.5mm厚
1、采用SUSU304#不锈钢制作；
2、面板采用1.5mm厚不锈钢板；
3、星盆斗采用1.0mm厚不锈钢板；
4、柜门采用1.0mm厚不锈钢板；
5、台脚采用1.0mm厚不锈钢管；
6、下加可调不锈钢子弹脚；</t>
  </si>
  <si>
    <t>AJ024A</t>
  </si>
  <si>
    <t>AJ025</t>
  </si>
  <si>
    <t>AK001</t>
  </si>
  <si>
    <t>高身储碟柜</t>
  </si>
  <si>
    <t>1200 *610*1800</t>
  </si>
  <si>
    <t>304食品级不锈钢
1、采用SUSU304#不锈钢制作；
2、台面采用1.5mm厚不锈钢板；
3、层板采用1.5mm厚不锈钢板；
4、门板及侧板采用1.5mm厚不锈钢板；
5、加强筋采用1.2mm厚不锈钢板折弯；
6、台脚采用1.2mm厚不锈钢管；
7、下加可调不锈钢子弹脚；</t>
  </si>
  <si>
    <t>AK002</t>
  </si>
  <si>
    <t>高温热风循环 消毒柜(加推 车 )</t>
  </si>
  <si>
    <t>1310 *660 *1950</t>
  </si>
  <si>
    <t>1、板材：油膜无指纹优质不锈钢板；
2、箱体采用耐高温保温棉，环保阻燃，保温效果好；整体拉伸箱底，方便清洁；一体式修长把手，门体磁铁采用强磁磁铁，开关门轻松方便；配加粗不锈钢消毒网筐，耐腐蚀不生锈；
3、旋钮控温、定寸器，防水电源开关；
4、消毒温度：125℃，带高温保护功能；
5、加热方式：圆形发热管；
6、电压：220V，功率：≥4.4KW；
7、容量：≥720L。
▲所投消毒柜须符合符合国家现行标准，提供食品接触产品卫生认证证书
▲热风循环消毒柜在满载状态下，设置温度≥120℃，寸间为≥60min，经3次重复试验，对大肠杆菌的杀灭对数值均&gt;5，提供符合国家二星或以上消毒标准的检测报告；
▲热风循环消毒柜在满载情况下，设置温度≥120℃，寸间为≥60min，经测试，在开机20min后柜内各点消毒温度均高于100℃，且持续寸间大于15分钟，提供符合上述要求的检测报告；
1、所投产品或部件有国家强制性产品认证要求的，须符合国家强制性产品认证要求，并获得国家CCC认证证书。</t>
  </si>
  <si>
    <t>AK003</t>
  </si>
  <si>
    <t>AL001</t>
  </si>
  <si>
    <t>粉碎脱水机</t>
  </si>
  <si>
    <t>1200 *760 *880</t>
  </si>
  <si>
    <t>1.产品功能：将厨余垃圾进行研磨粉碎和脱水处理，处理能力≥600L/h，噪音≤71db；处理后的厨余垃圾减量比例≥80%；
2.设备整机采用SUS304不锈钢材质制作，设备台面板2.0mm厚，侧板1.5mm厚；骨架选用304#方通焊接成型；
3.设备利用研磨粉碎原理对厨余垃圾进行快速粉碎，可粉碎菜叶、贝壳、虾壳、大骨等，粉碎口具有电流感应保护，过载反转，打开自动停止运转功能；粉碎口入口配强力磁吸棒，避免磁性金属异物倒入；
4.设备总功率380V/5kw，采用触摸屏显示系统运行参数和状态，显示屏幕大小≥7吋；
5.设备采用PLC全自动编程控制，无须人工控制，全触摸屏操作，同寸具备急停控制、寸间设定、过载保护、定寸开关功能；
6.设备具备自动清洗循环系统，可随寸启动自动清洗，配清洗喷枪，确保设备完全清洁；
7.设备具备智能水管理系统，实现水在垃圾处理过程中重复利用，减少耗水量,节能低碳环保；
8.机器开关、电机符合防水要求，整机达到IP65或以上标准。
1、所投产品或部件有国家强制性产品认证要求的，须符合国家强制性产品认证要求，并获得国家CCC认证证书。</t>
  </si>
  <si>
    <t>AL002</t>
  </si>
  <si>
    <t>AL003</t>
  </si>
  <si>
    <r>
      <rPr>
        <sz val="9"/>
        <rFont val="宋体"/>
        <charset val="134"/>
      </rPr>
      <t xml:space="preserve">1、全铜冲洗枪头采用蓝色防滑硅胶包裹黄铜枪头机身，管长10米内部优质防爆钢丝液压管
2、进水主体为黄铜三通角阀
3、360°活动快速接头，可自由旋转，管子不打结
4、配弹簧自动回位功能，方便收纳
5、机身优质钢铁锻压铸造，采用环保烤漆工艺附着表面，光滑平整，具有防湿耐潮性能，
</t>
    </r>
    <r>
      <rPr>
        <sz val="9"/>
        <color rgb="FFFF0000"/>
        <rFont val="宋体"/>
        <charset val="134"/>
      </rPr>
      <t>6、具有符合GB18145-2014;GB25501-2019
标准的节水证书</t>
    </r>
  </si>
  <si>
    <t>AL004</t>
  </si>
  <si>
    <t>AM001</t>
  </si>
  <si>
    <t>AM002</t>
  </si>
  <si>
    <t>须定电压:220V~
额定频率：50Hz
額定功率：1.45kW
规格：
温度範圉：20℃~80℃
可放20个2-1/2"H1/1GN盘或40个2-1/2"H1/2GN盥
1、所投产品或部件有国家强制性产品认证要求的，须符合国家强制性产品认证要求，并获得国家CCC认证证书。</t>
  </si>
  <si>
    <t>AM003</t>
  </si>
  <si>
    <t>工作台连二下层板</t>
  </si>
  <si>
    <t>AM004</t>
  </si>
  <si>
    <t>304食品级不锈钢
1、采用SUSU304#不锈钢制作；
2、台面采用1.5mm厚不锈钢板；
3、层板采用1.0mm厚不锈钢板；
4、门板及侧板采用1.0mm厚不锈钢板；
5、加强筋采用1.0mm厚不锈钢板折弯；
6、台脚采用1.0mm厚不锈钢管；
7、下加可调不锈钢子弹脚；</t>
  </si>
  <si>
    <t>AM005</t>
  </si>
  <si>
    <t>500*220 *350</t>
  </si>
  <si>
    <t>规格：有效面积&lt;50平方米
电压：220145W
采用05诱虫灯管
输出5000V高压
采用半密封式收集器
1、所投产品或部件有国家强制性产品认证要求的，须符合国家强制性产品认证要求，并获得国家CCC认证证书。</t>
  </si>
  <si>
    <t>AN001</t>
  </si>
  <si>
    <t>步进式直饮水 机</t>
  </si>
  <si>
    <t>550*470*1550</t>
  </si>
  <si>
    <t>1、额定电压：220V;额定功率：3KW
采用PP棉+压缩活性炭+颗粒活性炭+后置活性炭+RO膜
1、所投产品或部件有国家强制性产品认证要求的，须符合国家强制性产品认证要求，并获得国家CCC认证证书。</t>
  </si>
  <si>
    <t>AN002</t>
  </si>
  <si>
    <t>高速(磁化)电开水器</t>
  </si>
  <si>
    <t>220 *438 *490</t>
  </si>
  <si>
    <t>额定电压:220V~
额定頻率：50/60Hz
额定翰入功率：2.0kW
额定容积:7.2L
规格：
温度顯示功能；中式插頭
最低出水温度：92℃~97℃
額定制水量：30公升/小寸
不配水處理及軟水装置
1、所投产品或部件有国家强制性产品认证要求的，须符合国家强制性产品认证要求，并获得国家CCC认证证书。</t>
  </si>
  <si>
    <t>AN003</t>
  </si>
  <si>
    <t>嵌入式双头蒸 煮煲</t>
  </si>
  <si>
    <t>630 *330*300</t>
  </si>
  <si>
    <t>额定电压:220V~
额定频率：50160Hz
额定翰入功率：1.3kWx2=2.6kW
规格：
容量：11升*2
爐面：耐熱微晶玻璃板；
微电腦控制；
1---8檔火力調節;
设有鍋具检测警報;
橙面开孔尺寸：φ300MMX597H;
制盒开孔尺寸：128*42H*2个;
注意事项：下通风(散熱)要好；爐距&gt;250MM;
1、▲所投产品符合国家强制性产品认证要求的，并获得国家CCC认证证书，提供证书复印件。</t>
  </si>
  <si>
    <t>AN004</t>
  </si>
  <si>
    <t>吊天花暖灯</t>
  </si>
  <si>
    <t>267 *267 *762</t>
  </si>
  <si>
    <t>电压:220V～50HZ
功率:250W
伸縮范围:600~1500MM
1、所投产品或部件有国家强制性产品认证要求的，须符合国家强制性产品认证要求，并获得国家CCC认证证书。</t>
  </si>
  <si>
    <t>AN005</t>
  </si>
  <si>
    <t>嵌入式保温板</t>
  </si>
  <si>
    <t>800 *369 *75</t>
  </si>
  <si>
    <t>电压:220V～50160Hz
电量：400W
规格：檀面配黑色微晶玻璃；
不锈钢圍遍；
温度範圉：40℃~130℃;
含制盒电线1.5米；
檀面开孔尺寸：785*352MM
制盒开孔尺寸：104*80MMH
注意：保温板面不能放置"盛冰"容器，
1、所投产品或部件有国家强制性产品认证要求的，须符合国家强制性产品认证要求，并获得国家CCC认证证书。</t>
  </si>
  <si>
    <t>AN006</t>
  </si>
  <si>
    <t>340*340*75</t>
  </si>
  <si>
    <t>电压:220V~50/60Hz
电量：200W
规格：壹面配黑色微晶玻璃；
温度范围:40℃~130℃;
含制盒电线1.5米；
桌面开孔尺寸：343*343MM
制盒开孔尺寸：104*80MMH
注意：保温板面不能放置"盛冰"容器，
1、所投产品或部件有国家强制性产品认证要求的，须符合国家强制性产品认证要求，并获得国家CCC认证证书。</t>
  </si>
  <si>
    <t>二、妇产住院楼一层营养餐厅</t>
  </si>
  <si>
    <t>BA001</t>
  </si>
  <si>
    <t>BA002</t>
  </si>
  <si>
    <t>工作台连 2/1GN盘架</t>
  </si>
  <si>
    <t>900 *800 *750</t>
  </si>
  <si>
    <t>BA003</t>
  </si>
  <si>
    <t>万用蒸烤柜 (10盘)</t>
  </si>
  <si>
    <t>847 *771 *1042</t>
  </si>
  <si>
    <t>规格:
电子控制;
可选择正常蒸汽加熱或&lt;250℃高溫蒸汽加熱;或280℃抽湿烘烤功能;
寸间设定:0~12小寸可调;设置化蒸汽功能;每种功能可设定25种程式及手动控制;合共75种预设程式;
1、▲所投产品符合国家强制性产品认证要求的，并获得国家CCC认证证书，提供证书复印件。</t>
  </si>
  <si>
    <t>BA004</t>
  </si>
  <si>
    <t>300*1050*810</t>
  </si>
  <si>
    <t>BA005</t>
  </si>
  <si>
    <t>电磁双炒双尾 小炒炉</t>
  </si>
  <si>
    <t>2000x1100x800+4
00</t>
  </si>
  <si>
    <t>功率：15KW*2
1、板材：采用优质304不锈钢板，厚度1.5mm，一体成型台面；
2、微晶板：Φ400mm，厚度6mm耐高温耐压耐撞击微晶板；
3、配电磁炉专用炒锅；
4、线盘：PPS“齿”形线盘组件，高效聚能稀土磁条；
5、风机：24V双滚珠轴流风机；
6、电磁加热器：专用机芯；
7、开关：10档磁控开关，合金材质，配硅胶防滑垫；
8、▲商用电磁灶显示器：微电脑控制系统，LED彩色显示屏，动态苗状火焰显示，全中文直观显示传感、超温、故障、电压、无锅以及功率，显示器外壳防护等级符合国家现行标准，提供证明材料；
9、IGBT：英飞凌IGBT模块。
10、▲商用电磁炉专用控制机芯：依据国家现行标准，对商用电磁炉控制机芯进行恒定湿热试验：试验温度：40℃±2℃，试验相对湿度：93%±3%，试验持续寸间：≥48h；试验后进行电气强度试验，试验电压1500V，频率50Hz，持续寸间1min的基本正弦波电压，无击穿或闪络现象，提供符合要求的检验报告。
11、所投产品或部件有国家强制性产品认证要求的，须符合国家强制性产品认证要求，并获得国家CCC认证证书。</t>
  </si>
  <si>
    <t>BA006</t>
  </si>
  <si>
    <t>3800*1300 *560</t>
  </si>
  <si>
    <t>BA007</t>
  </si>
  <si>
    <t>240*130 *320</t>
  </si>
  <si>
    <t>BA008</t>
  </si>
  <si>
    <t>3800 *1300*0</t>
  </si>
  <si>
    <t>1、厨房设备灭火装置对灶台、过滤网、烟罩、烟道部位发生的火灾有抑制和扑灭功能，24小寸保护厨房区域灶具用油用火安全!
2、灭火剂有效使用期：8年；启动方式采用电动启动，电启动式的装置应具有自动启动、手动启动和机械应急启动功能
3、联动性能：具有水冷却功能的装置，在灭火剂完全喷射后，水流联动阀应能立即开启喷水，自动切换寸间≤1.8s;喷嘴的喷射寸间≥26(s);喷射延迟寸间≤1.1(s);
4、电启动式装置的控制盘应具有以下控制及显示
功能：
a)有自动、手动灭火装置功能，自动状态、手动状态应有明显标志并可相互转换。无论控制盘处于自动或手动状态，手动操作启动应始终有效；
b)有延迟启动功能，延迟寸间应在0s～30s范围内可调；
c)设置的“手动启动”按键应有避免人员误触及的保护措施，设置“紧急中断”按键寸，按键应置于易操作部位。“手动启动”和“紧急中断”的状态应有明显的光信号显示；
d)有灭火装置启动的反馈信号显示功能；
e)提供控制外部设备的接线端子及装置启动信号传送给消防控制中心的接线端子；
f)具备自身(包括探测、控制回路)故障报警显示功能：外部音响器件的声压级为≥95.0dB(A)
5、▲投标人所投厨房“灭火系统 ”提供制造商食用油专用灭火剂符合国标的检测报告，动物死亡数量累计为0，中毒体征为0，药剂为无色透明液体，无毒无害，SD大鼠经口毒试验。
6、所投产品或部件有国家强制性产品认证要求的，须符合国家强制性产品认证要求，并获得国家CCC认证证书。</t>
  </si>
  <si>
    <t>BA009</t>
  </si>
  <si>
    <t>3200 *350 *38</t>
  </si>
  <si>
    <t>BA010</t>
  </si>
  <si>
    <t>1200*750 *810</t>
  </si>
  <si>
    <t>BA011</t>
  </si>
  <si>
    <t>1250 *750*810</t>
  </si>
  <si>
    <t>BA012</t>
  </si>
  <si>
    <t>1650*750*810</t>
  </si>
  <si>
    <t>BA013</t>
  </si>
  <si>
    <t>1300 *350 *38</t>
  </si>
  <si>
    <t>BA014</t>
  </si>
  <si>
    <t>L型工作台连 二下层板(带 背 )</t>
  </si>
  <si>
    <t>1430*750*810</t>
  </si>
  <si>
    <t>BA015</t>
  </si>
  <si>
    <t>BA016</t>
  </si>
  <si>
    <t>工作台连二下 层板(带背)</t>
  </si>
  <si>
    <t>BA017</t>
  </si>
  <si>
    <t>双星盆台(带 背 )</t>
  </si>
  <si>
    <t>BA017A</t>
  </si>
  <si>
    <t>BA018</t>
  </si>
  <si>
    <t>540*135 *645</t>
  </si>
  <si>
    <t>额定电压
额定频率:220V~
额定功率:50Hz
额定电流:1:15W
规格
内置消毒杀菌紫外线(UV)灯；设有开门保险
可放10把刀具
1、所投产品或部件有国家强制性产品认证要求的，须符合国家强制性产品认证要求，并获得国家CCC认证证书。</t>
  </si>
  <si>
    <t>BA019</t>
  </si>
  <si>
    <t>高身四门冷藏 柜</t>
  </si>
  <si>
    <t>BA020</t>
  </si>
  <si>
    <t>不锈钢四层货 架</t>
  </si>
  <si>
    <t>800 *630 *1800</t>
  </si>
  <si>
    <t>BA021</t>
  </si>
  <si>
    <t>1200 *1000 *810</t>
  </si>
  <si>
    <t>BA022</t>
  </si>
  <si>
    <t>1500*1000 *810</t>
  </si>
  <si>
    <t>BB001</t>
  </si>
  <si>
    <t>BB002</t>
  </si>
  <si>
    <t>BB003</t>
  </si>
  <si>
    <t>BB004</t>
  </si>
  <si>
    <t>BB005</t>
  </si>
  <si>
    <t>不锈钢输送自 动回归门</t>
  </si>
  <si>
    <t>1200*100*1500</t>
  </si>
  <si>
    <t>BB006</t>
  </si>
  <si>
    <t>BB007</t>
  </si>
  <si>
    <t>BC001</t>
  </si>
  <si>
    <t>600 *450 *810</t>
  </si>
  <si>
    <t>BC002</t>
  </si>
  <si>
    <t>高速(磁化)电 开水器</t>
  </si>
  <si>
    <t>510*310*930</t>
  </si>
  <si>
    <t>额定电压:380V/3N~
额定频率：50/60Hz
额定翰入功率：9kW
额定容积:69.6L
规格：
液晶题示功能
最低出水温度：92℃~97℃
额定制水量：180公升/小寸
不包水處理及軟水装置
1、所投产品或部件有国家强制性产品认证要求的，须符合国家强制性产品认证要求，并获得国家CCC认证证书。</t>
  </si>
  <si>
    <t>BC003</t>
  </si>
  <si>
    <t>滤水器</t>
  </si>
  <si>
    <t>530 *80 *80</t>
  </si>
  <si>
    <t>濾水量:9000加侖
-連10吋長初过滤器</t>
  </si>
  <si>
    <t>BC004</t>
  </si>
  <si>
    <t>1200 *650 *810</t>
  </si>
  <si>
    <t>304/18/8304食品级不锈钢
台面1.5mm厚
1、采用SUSU304#不锈钢制作；
2、面板采用1.5mm厚不锈钢板；
3、星盆斗采用1.0mm厚不锈钢板；
4、柜门采用1.0mm厚不锈钢板；
5、台脚采用1.0mm厚不锈钢管；
6、下加可调不锈钢子弹脚；
▲所投水池具有国家认可的原材料检验报告。</t>
  </si>
  <si>
    <t>BC004A</t>
  </si>
  <si>
    <t>BC005</t>
  </si>
  <si>
    <t>1400 *650 *810</t>
  </si>
  <si>
    <t>BC006</t>
  </si>
  <si>
    <t>高温热风循环 消毒柜</t>
  </si>
  <si>
    <t>1310 *660*1950</t>
  </si>
  <si>
    <t>BC007</t>
  </si>
  <si>
    <t>托盘车</t>
  </si>
  <si>
    <t>1200 *600*950</t>
  </si>
  <si>
    <t>頂層分格可放GN盆</t>
  </si>
  <si>
    <t>BC008</t>
  </si>
  <si>
    <t>1000*650 *810</t>
  </si>
  <si>
    <t>BC008A</t>
  </si>
  <si>
    <t>BC009</t>
  </si>
  <si>
    <t>1700*750*810</t>
  </si>
  <si>
    <t>BC010</t>
  </si>
  <si>
    <t>800*250 *50</t>
  </si>
  <si>
    <t>BC011</t>
  </si>
  <si>
    <t>电热暖汤车</t>
  </si>
  <si>
    <t>650*650*810</t>
  </si>
  <si>
    <t>額定电压:220V～
額定頻率:50Hz
額定功率:2kW
规格:
溫度范围:20℃-85℃
內部尺寸:φ420x400MM
1、所投产品或部件有国家强制性产品认证要求的，须符合国家强制性产品认证要求，并获得国家CCC认证证书。</t>
  </si>
  <si>
    <t>BC012</t>
  </si>
  <si>
    <t>电热暖饭车</t>
  </si>
  <si>
    <t>BC013</t>
  </si>
  <si>
    <t>700*750 *810</t>
  </si>
  <si>
    <t>BC014</t>
  </si>
  <si>
    <t>电力煮面炉</t>
  </si>
  <si>
    <t>800 *750*810</t>
  </si>
  <si>
    <t>电压:380V/3N～50Hz
电量:9kWx2=18kW
规格:煮缸容量:36x2升;
配鋼粉籬5-1/4"12个;
入水口:DN15
排水口:DN20
1、所投产品或部件有国家强制性产品认证要求的，须符合国家强制性产品认证要求，并获得国家CCC认证证书。</t>
  </si>
  <si>
    <t>BC015</t>
  </si>
  <si>
    <t>2800 *1000 *560</t>
  </si>
  <si>
    <t>BC016</t>
  </si>
  <si>
    <t>1050 *750*810</t>
  </si>
  <si>
    <t>BC017</t>
  </si>
  <si>
    <t>热汤池台柜</t>
  </si>
  <si>
    <t>304/18/8304食品级不锈钢
台面1.5mm厚
前台整体为不锈钢封板，厚0.8mm；
全自动进水，电热恒温自动控制。
配1/1GN盆,水热式.电量:2KW/1PH/220V.
采用数字智能控制系统，数字显示，具有电源开关，设置按键，箱体为全不锈钢结构
1、所投产品或部件有国家强制性产品认证要求的，须符合国家强制性产品认证要求，并获得国家CCC认证证书。</t>
  </si>
  <si>
    <t>BC018</t>
  </si>
  <si>
    <t>单层陈列顶架 连保温灯</t>
  </si>
  <si>
    <t>1800*350 *350</t>
  </si>
  <si>
    <t>BC019</t>
  </si>
  <si>
    <t>BC020</t>
  </si>
  <si>
    <t>BD001</t>
  </si>
  <si>
    <t>BD002</t>
  </si>
  <si>
    <t>分拣工作柜</t>
  </si>
  <si>
    <t>1600*600*810</t>
  </si>
  <si>
    <t>BD003</t>
  </si>
  <si>
    <t>筷勺回收柜</t>
  </si>
  <si>
    <t>1200 *600*810</t>
  </si>
  <si>
    <t>BD004</t>
  </si>
  <si>
    <t>1400*600 *810</t>
  </si>
  <si>
    <t>BD005</t>
  </si>
  <si>
    <t>回收柜</t>
  </si>
  <si>
    <t>700 *600 *810</t>
  </si>
  <si>
    <t>BD006</t>
  </si>
  <si>
    <t>BD007</t>
  </si>
  <si>
    <t>收污工作台</t>
  </si>
  <si>
    <t>1200*600*810</t>
  </si>
  <si>
    <t>BD008</t>
  </si>
  <si>
    <t>工作台</t>
  </si>
  <si>
    <t>1100 *600 *810</t>
  </si>
  <si>
    <t>BD009</t>
  </si>
  <si>
    <t>双星盆台</t>
  </si>
  <si>
    <t>BD009A</t>
  </si>
  <si>
    <t>BD010</t>
  </si>
  <si>
    <t>1400 *600*810</t>
  </si>
  <si>
    <t>BD011</t>
  </si>
  <si>
    <t>1200*600 *810</t>
  </si>
  <si>
    <t>BD012</t>
  </si>
  <si>
    <t>大型多用途活 动车</t>
  </si>
  <si>
    <t>933 *573 *916</t>
  </si>
  <si>
    <t>BE001</t>
  </si>
  <si>
    <t>展示柜</t>
  </si>
  <si>
    <t>1500 *750*1200</t>
  </si>
  <si>
    <t>电压:220V～50Hz
电流:4.1A
溫度:+4~+6℃,预设溫度+4℃;
雪种:R134a;
進口品牌壓縮機
容量:640升
制冷方式:风冷;
使用环境:湿度＜70%,溫度26℃;
1、所投产品或部件有国家强制性产品认证要求的，须符合国家强制性产品认证要求，并获得国家CCC认证证书。</t>
  </si>
  <si>
    <t>BE002</t>
  </si>
  <si>
    <t>收银机(客方 另购)</t>
  </si>
  <si>
    <t>BE003</t>
  </si>
  <si>
    <t>抽屉工作台柜</t>
  </si>
  <si>
    <t>1200*700*810</t>
  </si>
  <si>
    <t>BE004</t>
  </si>
  <si>
    <t>1200 *700 *810</t>
  </si>
  <si>
    <t>BE005</t>
  </si>
  <si>
    <t>台下式制冰机</t>
  </si>
  <si>
    <t>478 *580*767</t>
  </si>
  <si>
    <t>產冰量:(50LBS)/24H
电压:220V～50Hz
电量:0.36kW
制冷剂:R290雪种
规格:不锈钢外壳;风冷;
1、所投产品或部件有国家强制性产品认证要求的，须符合国家强制性产品认证要求，并获得国家CCC认证证书。</t>
  </si>
  <si>
    <t>BE006</t>
  </si>
  <si>
    <t>濾水量:9000加侖
-連10吋長初過濾器</t>
  </si>
  <si>
    <t>BE007</t>
  </si>
  <si>
    <t>双缸果汁机</t>
  </si>
  <si>
    <t>360*470*690</t>
  </si>
  <si>
    <t>规格:STIRRER/SYSTEM
电压:220V～50Hz
电量:220W
1、所投产品或部件有国家强制性产品认证要求的，须符合国家强制性产品认证要求，并获得国家CCC认证证书。</t>
  </si>
  <si>
    <t>BE008</t>
  </si>
  <si>
    <t>220 *475 *650</t>
  </si>
  <si>
    <t>额定电压:220V~
额定频率：50/60Hz
额定翰入功率：2.85kW
额定容积:18L
规格：
液晶题示功能；英式插頭
最低出水温度：92℃~97℃
额定制水量：45公升/小寸
不包水處理及軟水装置
1、所投产品或部件有国家强制性产品认证要求的，须符合国家强制性产品认证要求，并获得国家CCC认证证书。</t>
  </si>
  <si>
    <t>BE009</t>
  </si>
  <si>
    <t>咖啡机(客方 另购)</t>
  </si>
  <si>
    <t>BE010</t>
  </si>
  <si>
    <t>榨汁机</t>
  </si>
  <si>
    <t>230 *230 *300</t>
  </si>
  <si>
    <t>电压:220V～50Hz
电量:1/3HP,250WATTS,5200RPM
1、所投产品或部件有国家强制性产品认证要求的，须符合国家强制性产品认证要求，并获得国家CCC认证证书。</t>
  </si>
  <si>
    <t>BE011</t>
  </si>
  <si>
    <t>178 *178 *356</t>
  </si>
  <si>
    <t>配1.9L透明PC膠容器
2段速度控制;附寸间制
电压:220V～50/60Hz
电量:1kW;摩打:3匹
1、所投产品或部件有国家强制性产品认证要求的，须符合国家强制性产品认证要求，并获得国家CCC认证证书。</t>
  </si>
  <si>
    <t>BE012</t>
  </si>
  <si>
    <t>1000*700*810</t>
  </si>
  <si>
    <t>BE013</t>
  </si>
  <si>
    <t>BE014</t>
  </si>
  <si>
    <t>BE015</t>
  </si>
  <si>
    <t>1000 *650*810</t>
  </si>
  <si>
    <t>BE015A</t>
  </si>
  <si>
    <t>BE016</t>
  </si>
  <si>
    <t>台下消毒柜</t>
  </si>
  <si>
    <t>850*500*730</t>
  </si>
  <si>
    <t>1、电压：220V
2、功率：1300W
3、全钢无磁箱体，全钢无磁网架
4、嵌入式304食品级不锈钢台面，可以消毒任何餐具
5、消毒加热方式：热风循环
6、寸间调节：60分钟
7.温度范围：≤80℃
1、所投产品或部件有国家强制性产品认证要求的，须符合国家强制性产品认证要求，并获得国家CCC认证证书。</t>
  </si>
  <si>
    <t>BE017</t>
  </si>
  <si>
    <t>1200*650*810</t>
  </si>
  <si>
    <t>BE018</t>
  </si>
  <si>
    <t>BE019</t>
  </si>
  <si>
    <t>三门酒吧饮料 柜</t>
  </si>
  <si>
    <t>1350*520 *810</t>
  </si>
  <si>
    <t>额定电压:220V~
额定频率：50Hz
额定榆入功率：400W
制冷剂:R290/90g
储藏温度：+4~+12℃
有效容积:303L
规格：
压缩机:1/5HP
搁架：2层
配隔塵绸
制冷方式：风冷
使用环境：湿度&lt;70%;温度：26℃
温度预设+6℃
中空玻璃掩门
1、所投产品或部件有国家强制性产品认证要求的，须符合国家强制性产品认证要求，并获得国家CCC认证证书。</t>
  </si>
  <si>
    <t>BE020</t>
  </si>
  <si>
    <t>平台六抽屉冷 藏柜</t>
  </si>
  <si>
    <t>1300*650*810</t>
  </si>
  <si>
    <t>BE021</t>
  </si>
  <si>
    <t>BE022</t>
  </si>
  <si>
    <t>杯茜柜</t>
  </si>
  <si>
    <t>600 *650 *810</t>
  </si>
  <si>
    <t>BE023</t>
  </si>
  <si>
    <t>台下式洗杯碟 机</t>
  </si>
  <si>
    <t>600 *637 *725</t>
  </si>
  <si>
    <t>洗涤能力*ꞏ30筐/小寸(380V/50Hz/3N～)(高温程序，过71度试纸)
ꞏ40筐/小寸(380V/50Hz/3N～)(标准程序)
ꞏ60筐/小寸(380V/50Hz/3N～)(节能程序，单筐耗水2L)
ꞏ12筐/小寸(220V/50Hz/1N~)
参数ꞏ装载高度：315.5mm
ꞏ可容纳洗涤筐尺寸：500×500mm
ꞏ清洗温度：65～75℃喷淋温度：82～90℃
ꞏ单筐耗水量：2L/2.6L水箱容量：18L
ꞏ清洗泵功率：0.37kW水箱加热功率：2kW
ꞏ喷淋加热功率：7.5kW(380V/50Hz/3N～)
2.5kW(220V/50Hz/1)
ꞏ配电量：8.1kW(380V/50Hz/3N～)
3.1kW(220V/50Hz/1N~)
ꞏ外形尺寸(宽×深×高)：594×602×796mm
描述ꞏ操作简单，降低人员培训需要
ꞏ高亮LED温度显示，洗涤、喷淋温度一目了然
ꞏ倾斜向上的人性化操作界面，易于操作和观察
ꞏ内置喷淋泵，保证水压不稳定环境下同样出色的洗涤效果
ꞏThermostop温控功能，确保喷淋温度
(当喷淋温度达到82℃以上，喷淋程序才启动)
ꞏ上下洗臂旋转灵活，提高餐具和水流的有效接触面积
ꞏ独特NozzleFan喷嘴设计，内凹防堵，扇形水流的喷激力保证洗涤效果
ꞏ整机双层结构，减少热量损失，降低噪音，使操作环境更加舒适
ꞏ不锈钢清洗缸过滤器加强结构，高效耐用，防止残渣进入清洗系统
ꞏ接电规格可在现场简单、快速的由多相改为单相，适用于各种应用条件
ꞏ可通过71度试纸测试
1、所投产品或部件有国家强制性产品认证要求的，须符合国家强制性产品认证要求，并获得国家CCC认证证书。</t>
  </si>
  <si>
    <t>BE024</t>
  </si>
  <si>
    <t>1000 *650 *810</t>
  </si>
  <si>
    <t>BE024A</t>
  </si>
  <si>
    <t>三、综合楼一层员工厨房</t>
  </si>
  <si>
    <t>CA001</t>
  </si>
  <si>
    <t>CA002</t>
  </si>
  <si>
    <t>不锈钢平板货 架</t>
  </si>
  <si>
    <t>CA003</t>
  </si>
  <si>
    <t>CA004</t>
  </si>
  <si>
    <t>CA005</t>
  </si>
  <si>
    <t>CB001</t>
  </si>
  <si>
    <t>CB002</t>
  </si>
  <si>
    <t>CB003</t>
  </si>
  <si>
    <t>CB004</t>
  </si>
  <si>
    <t>1100*350*286</t>
  </si>
  <si>
    <t>CB005</t>
  </si>
  <si>
    <t>1500*800*900</t>
  </si>
  <si>
    <t>CB006</t>
  </si>
  <si>
    <t>CB007</t>
  </si>
  <si>
    <t>1602 *772*1474</t>
  </si>
  <si>
    <t>电子控制，单道喷淋，洗涤量260/173筐/小寸
洗涤筐尺寸：500×500mm
清洗温度：60~71℃
喷淋温度：82~90℃
耗水量：320L/h
预洗水箱容量：10L
主洗水箱容量：105L
预洗区洗臂数量：上1/下1
主洗区洗臂数量：上4/下3
预洗泵功率：0.24kW
主洗泵功率：2.2kW
水箱加热功率：24kW
喷淋加热功率：30kW
总功率；57kW
电源：380V/50Hz/3N~
1、所投产品或部件有国家强制性产品认证要求的，须符合国家强制性产品认证要求，并获得国家CCC认证证书。</t>
  </si>
  <si>
    <t>CB008</t>
  </si>
  <si>
    <t>2500 *800 *900</t>
  </si>
  <si>
    <t>CB008A</t>
  </si>
  <si>
    <t>CB009</t>
  </si>
  <si>
    <t>CB010</t>
  </si>
  <si>
    <t>1600 *350 *286</t>
  </si>
  <si>
    <t>CB011</t>
  </si>
  <si>
    <t>CB012</t>
  </si>
  <si>
    <t>2300 *1000 *900</t>
  </si>
  <si>
    <t>CB013</t>
  </si>
  <si>
    <t>2200*800 *860</t>
  </si>
  <si>
    <t>CB014</t>
  </si>
  <si>
    <t>1400 *350 *0</t>
  </si>
  <si>
    <t>CB015</t>
  </si>
  <si>
    <t>600 *800 *860</t>
  </si>
  <si>
    <t>CB016</t>
  </si>
  <si>
    <t>CB017</t>
  </si>
  <si>
    <t>CB018</t>
  </si>
  <si>
    <t>CB019</t>
  </si>
  <si>
    <t>拼台</t>
  </si>
  <si>
    <t>400 *400 *50</t>
  </si>
  <si>
    <t>304/18/8304食品级不锈钢台面1.5mm厚
1、台面采用SUSU304#不锈钢制作；
2、采用1.5mm厚不锈钢板；</t>
  </si>
  <si>
    <t>CC001</t>
  </si>
  <si>
    <t>1500 *610 *1800</t>
  </si>
  <si>
    <t>304食品级不锈钢
1、采用SUSU304#不锈钢制作；
2、台面采用1.0mm厚不锈钢板；
3、层板采用1.0mm厚不锈钢板；
4、门板及侧板采用1.0mm厚不锈钢板；
5、加强筋采用1.0mm厚不锈钢板折弯；
6、台脚采用1.0mm厚不锈钢管；
7、下加可调不锈钢子弹脚；
▲所投不锈钢碗柜具有国家认可的原材料检验报告。</t>
  </si>
  <si>
    <t>CC002</t>
  </si>
  <si>
    <t>1200 *610 *1800</t>
  </si>
  <si>
    <t>304食品级不锈钢
1、采用SUSU304#不锈钢制作；
2、台面采用1.0mm厚不锈钢板；
3、层板采用1.0mm厚不锈钢板；
4、门板及侧板采用1.0mm厚不锈钢板；
5、加强筋采用1.0mm厚不锈钢板折弯；
6、台脚采用1.0mm厚不锈钢管；
7、下加可调不锈钢子弹脚；</t>
  </si>
  <si>
    <t>C0003</t>
  </si>
  <si>
    <t>CD001</t>
  </si>
  <si>
    <t>CD002</t>
  </si>
  <si>
    <t>1800 *650 *810</t>
  </si>
  <si>
    <t>CD003</t>
  </si>
  <si>
    <t>CD004</t>
  </si>
  <si>
    <t>1000*650*810</t>
  </si>
  <si>
    <t>CD004A</t>
  </si>
  <si>
    <t>CD005</t>
  </si>
  <si>
    <t>1500 *650 *810</t>
  </si>
  <si>
    <t>CD006</t>
  </si>
  <si>
    <t>800*750*810</t>
  </si>
  <si>
    <t>CD007</t>
  </si>
  <si>
    <t>2800*1000 *560</t>
  </si>
  <si>
    <t>CD008</t>
  </si>
  <si>
    <t>650 *650*810</t>
  </si>
  <si>
    <t>CD009</t>
  </si>
  <si>
    <t>650 *650 *810</t>
  </si>
  <si>
    <t>CD010</t>
  </si>
  <si>
    <t>1800 *750*810</t>
  </si>
  <si>
    <t>304/18/8304食品级不锈钢
台面1.5mm厚，前台整体为不锈钢封板，厚0.8mm；
全自动进水，电热恒温自动控制。
配1/1GN盆,水热式.电量:2KW/1PH/220V.
采用数字智能控制系统，数字显示，具有电源开关，设置按键，箱体为全不锈钢结构
1、所投产品或部件有国家强制性产品认证要求的，须符合国家强制性产品认证要求，并获得国家CCC认证证书。</t>
  </si>
  <si>
    <t>CD011</t>
  </si>
  <si>
    <t>单层陈列顶架连保温灯</t>
  </si>
  <si>
    <t>CD012</t>
  </si>
  <si>
    <t>600*350 *810</t>
  </si>
  <si>
    <t>CD013</t>
  </si>
  <si>
    <t>1200 *600 *950</t>
  </si>
  <si>
    <t>CD014</t>
  </si>
  <si>
    <t>850 *750 *810</t>
  </si>
  <si>
    <t>CD015</t>
  </si>
  <si>
    <t>CD016</t>
  </si>
  <si>
    <t>CD017</t>
  </si>
  <si>
    <t>规格：内星盆：375x320x170mm,陶瓷铜芯，全铜冷热水龙头
根据需要，手动调较出水量；
含冷热水止回阀2个
冷热水：DN15x2</t>
  </si>
  <si>
    <t>CD018</t>
  </si>
  <si>
    <t>1200 *650*810</t>
  </si>
  <si>
    <t>CD019</t>
  </si>
  <si>
    <t>510 *310 *930</t>
  </si>
  <si>
    <t>额定电压:380V/3N~
额定频率：50/60Hz
额定翰入功率：9kW
额定容积:69.6L
规格：
液晶顺示功能
最低出水温度：92℃~97℃
额定制水量：180公升/小寸
不包水處理及軟水装置
1、所投产品或部件有国家强制性产品认证要求的，须符合国家强制性产品认证要求，并获得国家CCC认证证书。</t>
  </si>
  <si>
    <t>CD020</t>
  </si>
  <si>
    <t>CD021</t>
  </si>
  <si>
    <t>CE001</t>
  </si>
  <si>
    <t>1）四级过滤+UV杀菌装置+RO反渗透（共六级过滤），纯净水水质通过权威检测；
2）70%以上纯水回收率，废水率低于30%；
3）大小活水循环：储水箱、净水管道活水循环；
4）正反冲洗：滤芯滤料反冲洗功能，保证过滤能力，延长滤芯使用寿命；
5）定寸水质监测、显示、报警等控制，保证水质安全，检测指标包括TDS、TOC、COD、浊度、余氯去除率等；
6）实寸监控系统水压、流量、水温等；
7）全自动微电脑控制，图形化实寸显示，触控操作；
8）实寸监控异常情况，确保系统稳定可靠运行；
9）WIFI远程监控，用户可通过移动端实寸监控水质及系统运行状况；
10）实寸监控滤芯、滤料使用情况及寿命，提醒用户及寸处理；
11）多水箱并联功能，平衡用户日常用水与高峰用水需求。
12、净水系统可实寸监控水质指标：TDS、TOC、COD、浊度、余氯去除率，并将进水、纯水的各项指标进行对比图表化显示。提供净水系统触摸屏实物现场通电演示，验证功能。
1、所投产品或部件有国家强制性产品认证要求的，须符合国家强制性产品认证要求，并获得国家CCC认证证书。</t>
  </si>
  <si>
    <t>1200*185*219</t>
  </si>
  <si>
    <t>740 *830*2015</t>
  </si>
  <si>
    <t>额定电压:220V~
额定频率:50Hz
额定功率:15W
额定电流:1
规格
柜门带锁；
内置消毒杀菌紫外线(UV)灯；设有开门保险，可放10把刀具
1、所投产品或部件有国家强制性产品认证要求的，须符合国家强制性产品认证要求，并获得国家CCC认证证书。</t>
  </si>
  <si>
    <t>蒸笼三星架</t>
  </si>
  <si>
    <t>650*650*1800</t>
  </si>
  <si>
    <t>304/18/8304食品级不锈钢
1、采用SUSU304#不锈钢制作；
2、采用1.0mm厚不锈钢板；</t>
  </si>
  <si>
    <t>1、料桶容积：38L，最大和面量：10kg，不锈钢料桶整体拉伸；
2、电压/功率：220V/1.5KW；
3、配：不锈钢附件，三种规格搅拌抓手，搅拌转速：65/102/296r/min。
4、所投产品或部件有国家强制性产品认证要求的，须符合国家强制性产品认证要求，并获得国家CCC认证证书。</t>
  </si>
  <si>
    <t>电压;380V/3N～50Hz
功率：3HP(2.25kW)
滚轴調整范围：0-18MM
转速：95RPM
产能：100公斤/小寸
滚轴直徑:6英寸(151MM)
产品认证:CE
1、所投产品或部件有国家强制性产品认证要求的，须符合国家强制性产品认证要求，并获得国家CCC认证证书。</t>
  </si>
  <si>
    <t>848 *555 *1155</t>
  </si>
  <si>
    <t>800 *762 *880</t>
  </si>
  <si>
    <t>1524 *762 *80</t>
  </si>
  <si>
    <t>1500 *750 *800</t>
  </si>
  <si>
    <t>560 *775 *2100</t>
  </si>
  <si>
    <t>雷壓:220V～50/60Hz
電量：1.5kW
规格：電子控制；
时间0～99分鐘;
發飽温度&lt;50℃;
發飽濕度0～99%;
可放400*600MM餅盆/16个(不配);
入水口：DN15
排水口：DN15</t>
  </si>
  <si>
    <t>双层电焗饼炉</t>
  </si>
  <si>
    <t>820 *870 *830</t>
  </si>
  <si>
    <t>额定电压:380V/3N~
额定频率：50/60Hz
额定输入功率：5kW*2
规格：
电子控制；
可设定9种程式及手动控制；
温度&lt;400℃;
可放2个18”*26"盆；
1、所投产品或部件有国家强制性产品认证要求的，须符合国家强制性产品认证要求，并获得国家CCC认证证书。</t>
  </si>
  <si>
    <t>800 *800 *750</t>
  </si>
  <si>
    <t>抽气罩(方型)</t>
  </si>
  <si>
    <t>1000 *1000 *560</t>
  </si>
  <si>
    <t>1.电源：220v/0.16kw，风量：2300/2600m³/h
2.风幕机配置控制面板，可在线显示工作状态，可在线任意设置24小寸内杀菌消毒寸间；
3、具有杀菌消毒净化功能，无菌整机；
4.具有手动和自动工作模式，无线联动自动控制装置。
5.风幕机控制系统包含节能环保优化管理性能。
6、所投产品符合国家强制性产品认证要求的，并获得国家CCC认证证书。</t>
  </si>
  <si>
    <t>CG001</t>
  </si>
  <si>
    <t>CG002</t>
  </si>
  <si>
    <t>CG003</t>
  </si>
  <si>
    <t>工作台柜(带 背 )</t>
  </si>
  <si>
    <t>1500*750*810</t>
  </si>
  <si>
    <t>CG004</t>
  </si>
  <si>
    <t>3000 *350 *38</t>
  </si>
  <si>
    <t>CG005</t>
  </si>
  <si>
    <t>1800*750 *810</t>
  </si>
  <si>
    <t>CG006</t>
  </si>
  <si>
    <t>CG007</t>
  </si>
  <si>
    <t>1370 *830*1865</t>
  </si>
  <si>
    <t>CG008</t>
  </si>
  <si>
    <t>CG009</t>
  </si>
  <si>
    <t>CG010</t>
  </si>
  <si>
    <t>1800*1100 *810</t>
  </si>
  <si>
    <t>CG011</t>
  </si>
  <si>
    <t>2200 *1100 *810</t>
  </si>
  <si>
    <t>CG012</t>
  </si>
  <si>
    <t>CG013</t>
  </si>
  <si>
    <t>CG014</t>
  </si>
  <si>
    <t>电二十四盘蒸 饭柜</t>
  </si>
  <si>
    <t>1150 *880 *1800</t>
  </si>
  <si>
    <r>
      <rPr>
        <sz val="9"/>
        <rFont val="宋体"/>
        <charset val="134"/>
      </rPr>
      <t xml:space="preserve">1、材质：外壳采用油磨无指纹不锈钢板，不锈钢整体拉伸一次性成型不锈钢内胆；
2、保温层为聚氨酯整体发泡，保温隔热、节能环保；
3、新式多气囊耐高温硅胶门封，密封性能好；高效简易渐进式门锁，方便实用；
4、自动浮球进水功能，缺水自给，满水自停，防止干烧；
5、输入蒸气压力：0.02MPa，安全卸压气阀，保障机体安全使用；
6、优质防爆全钢电热管；
7、蒸盘采用304不锈钢板一次冲压成型，易于清洁；
8、电压/功率：380V/24KW，蒸饭寸间：25-50分钟。
</t>
    </r>
    <r>
      <rPr>
        <sz val="9"/>
        <color rgb="FFFF0000"/>
        <rFont val="宋体"/>
        <charset val="134"/>
      </rPr>
      <t>9、▲所投蒸车符合国家现行标准要求，提供国家认可的检测机构出具的检验报告。
10、▲蒸饭托盘为食品级304不锈钢材质，其感官要求、理化指标符合食品安全国家标准的相关要求，提供蒸盘食品接触产品安全认证证书，提供省级或以上质量检验机构出具食品接触检验报告。
11、▲所投产品符合国家强制性产品认证要求的，并获得国家CCC认证证书，提供证书复印件。</t>
    </r>
  </si>
  <si>
    <t>CG015</t>
  </si>
  <si>
    <t>300 *1250 *810</t>
  </si>
  <si>
    <t>CG016</t>
  </si>
  <si>
    <t>CG017</t>
  </si>
  <si>
    <t>CG017A</t>
  </si>
  <si>
    <t>CG018</t>
  </si>
  <si>
    <t>12700 *1500
*560</t>
  </si>
  <si>
    <t>CG019</t>
  </si>
  <si>
    <t>CG020</t>
  </si>
  <si>
    <t>12700 *1500 *0</t>
  </si>
  <si>
    <t>CG021</t>
  </si>
  <si>
    <t>天然气环保单 头单尾炒炉 (电磁安全制)</t>
  </si>
  <si>
    <t>1、材质：优质304不锈钢，台面厚度为1.5mm，前板、侧板、后背板厚度均为1.5mm；
2、炉体骨架采用40*40*4mm国标角铁，焊接牢固，并采用防锈、喷漆处理；
3、炉膛采用A3，3mm热轧铁板，炉膛内采用整体耐火棉隔热及耐火砖砌结火位；
4、采用新型铸铁节能炉头；
5、厨用中压风机，用电280W/220V；
6、气管道采用无缝管焊接成型，水管采用镀锌铁管，风管采用Φ60镀锌风管；
7、温锅上方配摇摆水龙头；
8、带电子打火和熄火保护装置。
9、炉通脚Φ50mm无缝不锈钢管，配可调炉身高度的不锈钢子弹脚。
10、▲所投产品或部件应符合国家强制性产品认证要求，并获得国家CCC认证证书，提供证书复印件。
11、符合《商用燃气燃烧器具》（GB 35848-2024）或《家用燃气灶具》（GB 16410-2020）等国家现行相关法律法规和规范标准，确保符合项目所在地燃气公司通气需求。</t>
  </si>
  <si>
    <t>CG022</t>
  </si>
  <si>
    <t>1、材质：优质不锈钢板，蒸柜门采用聚脂发泡填充；配有磁力胶边并用加重弹簧固定；
2、炉体骨架40*40*4mm国标角铁；
3、炉膛采用A3、5mm热轧铁板；
4、四脚配万向轮；
5、炉膛内采用高级耐火棉隔热及耐火砖砌结火位；
6、炉头：采用节能型火排，配熄火保护装置；
7、浮球水箱，自动进水，防干烧；
8、手柄、螺丝、铆钉、全部采用不锈钢材料，永不生锈。
9.功率/电压：0.5KW/220V。
10、▲所投产品或部件应符合国家强制性产品认证要求，并获得国家CCC认证证书，提供证书复印件。
11、符合《商用燃气燃烧器具》（GB 35848-2024）或《家用燃气灶具》（GB 16410-2020）等国家现行相关法律法规和规范标准，确保符合项目所在地燃气公司通气需求。</t>
  </si>
  <si>
    <t>CH001</t>
  </si>
  <si>
    <t>CH002</t>
  </si>
  <si>
    <t>CH003</t>
  </si>
  <si>
    <t>CH004</t>
  </si>
  <si>
    <t>CH005</t>
  </si>
  <si>
    <t>600*500 *50</t>
  </si>
  <si>
    <t>CH006</t>
  </si>
  <si>
    <t>CH007</t>
  </si>
  <si>
    <t>CH008</t>
  </si>
  <si>
    <t>1500 *750*860</t>
  </si>
  <si>
    <t>CH009</t>
  </si>
  <si>
    <t>1500 *750 *860</t>
  </si>
  <si>
    <t>CH010</t>
  </si>
  <si>
    <t>4000 *350 *38</t>
  </si>
  <si>
    <t>CH011</t>
  </si>
  <si>
    <t>工作台无下层 板(带背)</t>
  </si>
  <si>
    <t>1000 *750 *860</t>
  </si>
  <si>
    <t>CH012</t>
  </si>
  <si>
    <t>CH013</t>
  </si>
  <si>
    <t>CH015</t>
  </si>
  <si>
    <t>CH016</t>
  </si>
  <si>
    <t>多功能切菜机</t>
  </si>
  <si>
    <t>1300*600*1050</t>
  </si>
  <si>
    <t>1、用于球茎类切片、切丝、切丁(切质地较软者)工作，叶菜类切长条、切丝、切片工作。
2、用于中央厨房从业者，罐头加工厂、急速冷却工厂、干燥食品加工、农产品加工、小吃店及学校餐厅等。
3、此机器分两部分，有不同功能，球茎类处理，可切马铃
薯、番薯、芋头、洋葱、茄子、瓜类等产品;叶菜类可处理:芹菜、白菜、高丽菜、菠菜、辣椒等。
4、此机器骨架为优质不锈钢材质制成，球茎部采用铝镁合金材质制成，经久耐用。
5、使用变频器控制速度，精确且方便。
6、切菜速度快，相同时间下可抵10人工作，省时省力。</t>
  </si>
  <si>
    <t>CH017</t>
  </si>
  <si>
    <t>CH018</t>
  </si>
  <si>
    <t>CH019</t>
  </si>
  <si>
    <t>CH020</t>
  </si>
  <si>
    <t>CH021</t>
  </si>
  <si>
    <t>2400*350 *38</t>
  </si>
  <si>
    <t>CH022</t>
  </si>
  <si>
    <t>900 *750*860</t>
  </si>
  <si>
    <t>CH023</t>
  </si>
  <si>
    <t>冷藏库</t>
  </si>
  <si>
    <t>3300*2600
*2600</t>
  </si>
  <si>
    <t>1、≥100mm厚库板，内为厚度≥1mm的304不锈钢，外为厚度≥1.0mm厚压花铝板，密度＞40Kg/m³、导热系数＜0.024W/(m·K)、抗压强度≥160、吸水率≤4％；
2、全过程无冷凝水珠，库温控制在﹢2至﹢8℃，调节精度±0.1℃；在设定为﹢5℃的情况下，库内各点温度不能超过+3℃至+7℃的范围，开机后，60分钟内降至规定温度(满载或空载寸均要达到此指标)。在环境温度﹣20℃至﹢50℃、湿度20%至85%的范围内能正常运转，湿度：55％-75％。
3、所有冷库门应带有防冻门锁，应有三重报警装置，即现场声光报警（声光报警器可放置于医院要求的任何地方）、短信电话报警和消防监控室电脑报警。
4、库板采用单面不锈钢、单面彩钢板制作，硬质聚氨酯夹心板材厚100mm。
▲聚氨酯夹芯板芯材物理性能符合国家现行的阻燃b1标准检测报告扫描件；
5、冷库建设所用材料均应无毒无气味且耐氧化；采用环保制冷剂；室内室外噪音均不得高于60分贝。冷冻库门框采用PTC自限温加热带；冷库设计使用寿命不低于10年。
6、使用防潮、防冻照明灯具及控制线路；
7、所有冷库均可自动融霜排水，化霜间隔可在定寸化霜和累积寸间化霜两种方式中任选其一，同寸设手动强制化霜。化霜水通过排水管排到指定落水口。冷冻库的库内段排水管内应串有PTC自限温加热线，防止化霜水再次冻结，室外侧有阻水弯，防止室外热空气流入室内。
8、冷库内温度及设备运行情况通过液晶触控屏显示、控制和调节，选用≥8英寸彩色液晶触控屏，显示库内温度及设备各部件运转情况，采用汉语文字显示设备故障信息。
9、采用A级PT100温度探头，每个冷库采用多温度点同寸监测、控制，确保冷库温度的均匀一致。冷库库体底部做隔气、防潮处理。底座应有防撞措施，保护库体及库门。</t>
  </si>
  <si>
    <t>CJ023A</t>
  </si>
  <si>
    <t>冷库机组及冷 凝器</t>
  </si>
  <si>
    <t>CH024</t>
  </si>
  <si>
    <t>1060 *610 *1800</t>
  </si>
  <si>
    <t>CH025</t>
  </si>
  <si>
    <t>CH026</t>
  </si>
  <si>
    <t>CH027</t>
  </si>
  <si>
    <t>冷冻库</t>
  </si>
  <si>
    <t>2600 *2200
*2600</t>
  </si>
  <si>
    <t>1、≥100mm厚库板，内为厚度≥1mm的304不锈钢，外为厚度≥1.0mm厚压花铝板，密度＞40Kg/m³、导热系数＜0.024W/(m·K)、抗压强度≥160、吸水率≤4％；
2、全过程无冷凝水珠，库温控制在﹣30℃至﹣25℃，调节精度±0.1℃，90分钟内降至规定温度(满载或空载寸均要达到此指标)，湿度：55％-75％。
3、所有冷库门应带有防冻门锁，应有三重报警装置，即现场声光报警（声光报警器可放置于医院要求的任何地方）、短信电话报警和消防监控室电脑报警。
4、库板采用单面不锈钢、单面彩钢板制作，硬质聚氨酯夹心板材厚100mm。
▲聚氨酯夹芯板芯材物理性能符合国家现行的阻燃b1标准检测报告扫描件；
5、冷库建设所用材料均应无毒无气味且耐氧化；采用环保制冷剂；室内室外噪音均不得高于60分贝。冷冻库门框采用PTC自限温加热带；冷库设计使用寿命不低于10年。
6、使用防潮、防冻照明灯具及控制线路；
7、所有冷库均可自动融霜排水，化霜间隔可在定寸化霜和累积寸间化霜两种方式中任选其一，同寸设手动强制化霜。化霜水通过排水管排到指定落水口。冷冻库的库内段排水管内应串有PTC自限温加热线，防止化霜水再次冻结，室外侧有阻水弯，防止室外热空气流入室内。
8、冷库内温度及设备运行情况通过液晶触控屏显示、控制和调节，选用≥8英寸彩色液晶触控屏，显示库内温度及设备各部件运转情况，采用汉语文字显示设备故障信息。
9、采用A级PT100温度探头，每个冷库采用多温度点同寸监测、控制，确保冷库温度的均匀一致。冷库库体底部做隔气、防潮处理。底座应有防撞措施，保护库体及库门。</t>
  </si>
  <si>
    <t>CH027A</t>
  </si>
  <si>
    <t>2、全过程无冷凝水珠，库温控制在﹣30℃至﹣25℃，调节精度±0.1℃，90分钟内降至规定温度(满载或空载寸均要达到此指标)，湿度：55％-75％。</t>
  </si>
  <si>
    <t>CH028</t>
  </si>
  <si>
    <t>3、所有冷库门应带有防冻门锁，应有三重报警装置，即现场声光报警（声光报警器可放置于医院要求的任何地方）、短信电话报警和消防监控室电脑报警。</t>
  </si>
  <si>
    <t>CH029</t>
  </si>
  <si>
    <t>1800 *850 *980</t>
  </si>
  <si>
    <t>4、库板采用单面不锈钢、单面彩钢板制作，硬质聚氨酯夹心板材厚100mm。</t>
  </si>
  <si>
    <t>CI001</t>
  </si>
  <si>
    <t>▲聚氨酯夹芯板芯材物理性能符合国家现行的阻燃b1标准检测报告扫描件；</t>
  </si>
  <si>
    <t>CI002</t>
  </si>
  <si>
    <t>1650*700 *810</t>
  </si>
  <si>
    <t>5、冷库建设所用材料均应无毒无气味且耐氧化；采用环保制冷剂；室内室外噪音均不得高于60分贝。冷冻库门框采用PTC自限温加热带；冷库设计使用寿命不低于10年。</t>
  </si>
  <si>
    <t>CI003</t>
  </si>
  <si>
    <t>1200 *350 *610</t>
  </si>
  <si>
    <t>6、使用防潮、防冻照明灯具及控制线路；</t>
  </si>
  <si>
    <t>CI004</t>
  </si>
  <si>
    <t>即热式开水器</t>
  </si>
  <si>
    <t>220*438 *490</t>
  </si>
  <si>
    <t>7、所有冷库均可自动融霜排水，化霜间隔可在定寸化霜和累积寸间化霜两种方式中任选其一，同寸设手动强制化霜。化霜水通过排水管排到指定落水口。冷冻库的库内段排水管内应串有PTC自限温加热线，防止化霜水再次冻结，室外侧有阻水弯，防止室外热空气流入室内。</t>
  </si>
  <si>
    <t>CI005</t>
  </si>
  <si>
    <t>1000*700 *810</t>
  </si>
  <si>
    <t>8、冷库内温度及设备运行情况通过液晶触控屏显示、控制和调节，选用≥8英寸彩色液晶触控屏，显示库内温度及设备各部件运转情况，采用汉语文字显示设备故障信息。</t>
  </si>
  <si>
    <t>9、采用A级PT100温度探头，每个冷库采用多温度点同寸监测、控制，确保冷库温度的均匀一致。冷库库体底部做隔气、防潮处理。底座应有防撞措施，保护库体及库门。</t>
  </si>
  <si>
    <t>CI006</t>
  </si>
  <si>
    <t>600*637 *725</t>
  </si>
  <si>
    <t>CI007</t>
  </si>
  <si>
    <t>杯茜工作台</t>
  </si>
  <si>
    <t>1350 *700 *810</t>
  </si>
  <si>
    <t>C1008</t>
  </si>
  <si>
    <t>刀具消毒柜</t>
  </si>
  <si>
    <t>650*600*1710</t>
  </si>
  <si>
    <t>1、电压：220Y
2、功率：650W、容积：542L
3、可容纳：厚度≤10厘米砧板5块，刀具12把，毛巾若干
4、毛巾柜、刀具和砧板高温烘干
5、刀具柜带安全锁，刀具把手也可充分消毒
1、所投产品或部件有国家强制性产品认证要求的，须符合国家强制性产品认证要求，并获得国家CCC认证证书。</t>
  </si>
  <si>
    <t>CI009</t>
  </si>
  <si>
    <t>CI010</t>
  </si>
  <si>
    <t>970*740*1250</t>
  </si>
  <si>
    <t>額定电压:220V~
額定频率:50Hz
额定功率:1.45kW
规格：
温度鲍固：20℃~80℃
可放20个2-1/2"H1/1GN盘或40个2-1/2"H1/2GN盘
1、所投产品或部件有国家强制性产品认证要求的，须符合国家强制性产品认证要求，并获得国家CCC认证证书。</t>
  </si>
  <si>
    <t>CI011</t>
  </si>
  <si>
    <t>1600*350 *610</t>
  </si>
  <si>
    <t>四 、 综 合 楼 地 下 一 层 垃 圾 暂 存 间</t>
  </si>
  <si>
    <t>DA001</t>
  </si>
  <si>
    <t>松碎脱水机</t>
  </si>
  <si>
    <t>1200*760 *880</t>
  </si>
  <si>
    <t xml:space="preserve">1.产品功能：将厨余垃圾进行研磨粉碎和脱水处理，处理能力≥600L/h，噪音≤71db；处理后的厨余垃圾减量比例≥80%；
2.设备整机采用SUS304不锈钢材质制作，设备台面板2.0mm厚，侧板1.5mm厚；骨架选用304#方通焊接成型；
3.设备利用研磨粉碎原理对厨余垃圾进行快速粉碎，可粉碎菜叶、贝壳、虾壳、大骨等，粉碎口具有电流感应保护，过载反转，打开自动停止运转功能；粉碎口入口配强力磁吸棒，避免磁性金属异物倒入；
4.设备总功率380V/5kw，采用触摸屏显示系统运行参数和状态，显示屏幕大小≥7吋；
5.设备采用PLC全自动编程控制，无须人工控制，全触摸屏操作，同寸具备急停控制、寸间设定、过载保护、定寸开关功能；
6.设备具备自动清洗循环系统，可随寸启动自动清洗，配清洗喷枪，确保设备完全清洁；
7.设备具备智能水管理系统，实现水在垃圾处理过程中重复利用，减少耗水量,节能低碳环保；
8.机器开关、电机符合防水要求，整机达到IP65或以上标准。
9、所投产品或部件有国家强制性产品认证要求的，须符合国家强制性产品认证要求，并获得国家CCC认证证书。
</t>
  </si>
  <si>
    <t>DA002</t>
  </si>
  <si>
    <t>DA003</t>
  </si>
  <si>
    <t>DA004</t>
  </si>
  <si>
    <t>五 、  凉 菜 间</t>
  </si>
  <si>
    <t>紫 外 线 灯 1 个</t>
  </si>
  <si>
    <t>500 *170 *220</t>
  </si>
  <si>
    <t>工作台冰箱1</t>
  </si>
  <si>
    <t>玻璃门冰箱1</t>
  </si>
  <si>
    <t>制冰机1台</t>
  </si>
  <si>
    <t>制冷剂:R404A雪种
规格:不锈钢外壳;风冷;方形冰(22*22*22MM)</t>
  </si>
  <si>
    <t>净水设备1台</t>
  </si>
  <si>
    <t>1）四级过滤+UV杀菌装置+RO反渗透（共六级过滤），纯净水水质通过权威检测；
2）70%以上纯水回收率，废水率低于30%；
3）大小活水循环：储水箱、净水管道活水循环；
4）正反冲洗：滤芯滤料反冲洗功能，保证过滤能力，延长滤芯使用寿命；
5）定寸水质监测、显示、报警等控制，保证水质安全，检测指标包括TDS、TOC、COD、浊度、余氯去除率等；
6）实寸监控系统水压、流量、水温等；
7）全自动微电脑控制，图形化实寸显示，触控操作；
8）实寸监控异常情况，确保系统稳定可靠运行；
9）WIFI远程监控，用户可通过移动端实寸监控水质及系统运行状况；
10）实寸监控滤芯、滤料使用情况及寿命，提醒用户及寸处理；
11）多水箱并联功能，平衡用户日常用水与高峰用水需求。
12、净水系统可实寸监控水质指标：TDS、TOC、COD、浊度、余氯去除率，并将进水、纯水的各项指标进行对比图表化显示。提供净水系统触摸屏实物现场通电演示，验证功能。
13、所投产品或部件有国家强制性产品认证要求的，须符合国家强制性产品认证要求，并获得国家CCC认证证书。</t>
  </si>
  <si>
    <t>碎冰机1台</t>
  </si>
  <si>
    <t>制冷剂:R404A雪种
规格:不锈钢外壳;风冷,雪花冰</t>
  </si>
  <si>
    <t>刀具消毒柜小</t>
  </si>
  <si>
    <t>额定电压:220V～
额定频率:50Hz
额定功率:15W
额定电流:/
规格:
柜门带锁;
内置消毒杀菌紫外线(UV)灯;设有开门保险
可放10把刀具
1、所投产品或部件有国家强制性产品认证要求的，须符合国家强制性产品认证要求，并获得国家CCC认证证书。</t>
  </si>
  <si>
    <t>凉菜间靠墙层</t>
  </si>
  <si>
    <t>1500×300×450</t>
  </si>
  <si>
    <t>不锈钢304材质</t>
  </si>
  <si>
    <t>预进间脚踏式</t>
  </si>
  <si>
    <t>500×500×800</t>
  </si>
  <si>
    <t>预进挂衣钩</t>
  </si>
  <si>
    <t>玻璃双开留样</t>
  </si>
  <si>
    <t>1400×500×1800</t>
  </si>
  <si>
    <t>电压220，功率1.5kw，玻璃门钢化
1、所投产品或部件有国家强制性产品认证要求的，须符合国家强制性产品认证要求，并获得国家CCC认证证书。</t>
  </si>
  <si>
    <t>垃圾储存间空</t>
  </si>
  <si>
    <t>1200×800×800</t>
  </si>
  <si>
    <t>餐线设备(粉</t>
  </si>
  <si>
    <t>1500×800×800</t>
  </si>
  <si>
    <t>电源380，功率24kw，采用不锈钢304制作
1、所投产品或部件有国家强制性产品认证要求的，须符合国家强制性产品认证要求，并获得国家CCC认证证书。</t>
  </si>
  <si>
    <t>专家餐厅餐具</t>
  </si>
  <si>
    <t>材料暂估
投标报价不参与下浮，最终实施根据品牌、规格进行认质认价</t>
  </si>
  <si>
    <t>收货区静音轮</t>
  </si>
  <si>
    <t>150㎜</t>
  </si>
  <si>
    <t>食梯</t>
  </si>
  <si>
    <t>200kg，0.4m/s，满足现场现有电梯井道安装
1、所投产品或部件有国家强制性产品认证要求的，须符合国家强制性产品认证要求，并获得国家CCC认证证书。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</si>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</sst>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0_ "/>
    <numFmt numFmtId="178" formatCode="&quot;CF&quot;000;&quot;CF&quot;\-000"/>
  </numFmts>
  <fonts count="33">
    <font>
      <sz val="11"/>
      <color rgb="FF000000"/>
      <name val="Calibri"/>
      <charset val="134"/>
    </font>
    <font>
      <sz val="9"/>
      <color rgb="FF000000"/>
      <name val="Calibri"/>
      <charset val="134"/>
    </font>
    <font>
      <sz val="16"/>
      <color rgb="FF000000"/>
      <name val="宋体"/>
      <charset val="134"/>
    </font>
    <font>
      <sz val="9"/>
      <color rgb="FF000000"/>
      <name val="宋体"/>
      <charset val="134"/>
    </font>
    <font>
      <b/>
      <sz val="9"/>
      <name val="宋体"/>
      <charset val="134"/>
      <scheme val="minor"/>
    </font>
    <font>
      <b/>
      <sz val="9"/>
      <color rgb="FF000000"/>
      <name val="宋体"/>
      <charset val="134"/>
      <scheme val="minor"/>
    </font>
    <font>
      <sz val="9"/>
      <name val="宋体"/>
      <charset val="134"/>
      <scheme val="minor"/>
    </font>
    <font>
      <sz val="9"/>
      <color rgb="FF000000"/>
      <name val="宋体"/>
      <charset val="134"/>
      <scheme val="minor"/>
    </font>
    <font>
      <sz val="9"/>
      <name val="宋体"/>
      <charset val="134"/>
    </font>
    <font>
      <sz val="9"/>
      <color rgb="FFFF0000"/>
      <name val="宋体"/>
      <charset val="134"/>
    </font>
    <font>
      <sz val="9"/>
      <color theme="1"/>
      <name val="宋体"/>
      <charset val="134"/>
      <scheme val="minor"/>
    </font>
    <font>
      <sz val="9"/>
      <color theme="1"/>
      <name val="宋体"/>
      <charset val="134"/>
    </font>
    <font>
      <b/>
      <sz val="9"/>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4" borderId="17" applyNumberFormat="0" applyAlignment="0" applyProtection="0">
      <alignment vertical="center"/>
    </xf>
    <xf numFmtId="0" fontId="23" fillId="5" borderId="18" applyNumberFormat="0" applyAlignment="0" applyProtection="0">
      <alignment vertical="center"/>
    </xf>
    <xf numFmtId="0" fontId="24" fillId="5" borderId="17" applyNumberFormat="0" applyAlignment="0" applyProtection="0">
      <alignment vertical="center"/>
    </xf>
    <xf numFmtId="0" fontId="25" fillId="6"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8" fillId="0" borderId="0">
      <alignment vertical="top"/>
      <protection locked="0"/>
    </xf>
  </cellStyleXfs>
  <cellXfs count="60">
    <xf numFmtId="0" fontId="0" fillId="0" borderId="0" xfId="0"/>
    <xf numFmtId="0" fontId="0" fillId="0" borderId="0" xfId="0" applyFill="1"/>
    <xf numFmtId="0" fontId="1" fillId="0" borderId="0" xfId="0" applyFont="1" applyFill="1" applyAlignment="1">
      <alignment horizontal="center" vertical="center"/>
    </xf>
    <xf numFmtId="0" fontId="1" fillId="0" borderId="0" xfId="0" applyFont="1" applyFill="1"/>
    <xf numFmtId="0" fontId="1" fillId="0" borderId="1" xfId="0" applyFont="1" applyFill="1" applyBorder="1"/>
    <xf numFmtId="0" fontId="1" fillId="0" borderId="0" xfId="0" applyFont="1" applyFill="1"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8" fontId="7"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8" xfId="0" applyFont="1" applyFill="1" applyBorder="1" applyAlignment="1">
      <alignment horizontal="left" vertical="center" wrapText="1"/>
    </xf>
    <xf numFmtId="0" fontId="3"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wrapText="1"/>
    </xf>
    <xf numFmtId="0" fontId="12" fillId="0" borderId="13" xfId="0" applyFont="1" applyFill="1" applyBorder="1" applyAlignment="1">
      <alignment horizontal="center" wrapText="1"/>
    </xf>
    <xf numFmtId="0" fontId="3" fillId="0" borderId="0" xfId="0" applyFont="1" applyFill="1" applyAlignment="1">
      <alignment horizontal="lef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-24129</xdr:colOff>
      <xdr:row>30</xdr:row>
      <xdr:rowOff>1042035</xdr:rowOff>
    </xdr:from>
    <xdr:ext cx="118110" cy="2239009"/>
    <xdr:sp>
      <xdr:nvSpPr>
        <xdr:cNvPr id="2" name="textbox3"/>
        <xdr:cNvSpPr txBox="1"/>
      </xdr:nvSpPr>
      <xdr:spPr>
        <a:xfrm rot="5400000">
          <a:off x="-1083945" y="25346025"/>
          <a:ext cx="2238375" cy="1181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165000"/>
            </a:lnSpc>
          </a:pPr>
          <a:endParaRPr sz="100" dirty="0">
            <a:latin typeface="Arial" panose="020B0604020202020204"/>
            <a:ea typeface="Arial" panose="020B0604020202020204"/>
            <a:cs typeface="Arial" panose="020B0604020202020204"/>
          </a:endParaRPr>
        </a:p>
        <a:p>
          <a:pPr marL="12700" algn="l" rtl="0" eaLnBrk="0">
            <a:lnSpc>
              <a:spcPct val="98000"/>
            </a:lnSpc>
            <a:spcBef>
              <a:spcPts val="0"/>
            </a:spcBef>
          </a:pPr>
          <a:r>
            <a:rPr sz="500" kern="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门1"</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0</xdr:col>
      <xdr:colOff>-17779</xdr:colOff>
      <xdr:row>31</xdr:row>
      <xdr:rowOff>322579</xdr:rowOff>
    </xdr:from>
    <xdr:ext cx="139700" cy="755647"/>
    <xdr:sp>
      <xdr:nvSpPr>
        <xdr:cNvPr id="3" name="textbox4"/>
        <xdr:cNvSpPr txBox="1"/>
      </xdr:nvSpPr>
      <xdr:spPr>
        <a:xfrm rot="16200000">
          <a:off x="-325120" y="25445720"/>
          <a:ext cx="754380" cy="1397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124000"/>
            </a:lnSpc>
          </a:pPr>
          <a:endParaRPr sz="200" dirty="0">
            <a:latin typeface="Arial" panose="020B0604020202020204"/>
            <a:ea typeface="Arial" panose="020B0604020202020204"/>
            <a:cs typeface="Arial" panose="020B0604020202020204"/>
          </a:endParaRPr>
        </a:p>
        <a:p>
          <a:pPr marL="12700" algn="l" rtl="0" eaLnBrk="0">
            <a:lnSpc>
              <a:spcPct val="78000"/>
            </a:lnSpc>
          </a:pPr>
          <a:r>
            <a:rPr sz="7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1.</a:t>
          </a:r>
          <a:endParaRPr lang="zh-CN" altLang="en-US" sz="7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0</xdr:col>
      <xdr:colOff>-24129</xdr:colOff>
      <xdr:row>30</xdr:row>
      <xdr:rowOff>1042035</xdr:rowOff>
    </xdr:from>
    <xdr:ext cx="118110" cy="2239009"/>
    <xdr:sp>
      <xdr:nvSpPr>
        <xdr:cNvPr id="4" name="textbox3"/>
        <xdr:cNvSpPr txBox="1"/>
      </xdr:nvSpPr>
      <xdr:spPr>
        <a:xfrm rot="5400000">
          <a:off x="-1083945" y="25346025"/>
          <a:ext cx="2238375" cy="11811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165000"/>
            </a:lnSpc>
          </a:pPr>
          <a:endParaRPr sz="100" dirty="0">
            <a:latin typeface="Arial" panose="020B0604020202020204"/>
            <a:ea typeface="Arial" panose="020B0604020202020204"/>
            <a:cs typeface="Arial" panose="020B0604020202020204"/>
          </a:endParaRPr>
        </a:p>
        <a:p>
          <a:pPr marL="12700" algn="l" rtl="0" eaLnBrk="0">
            <a:lnSpc>
              <a:spcPct val="98000"/>
            </a:lnSpc>
            <a:spcBef>
              <a:spcPts val="0"/>
            </a:spcBef>
          </a:pPr>
          <a:r>
            <a:rPr sz="500" kern="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门1"</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0</xdr:col>
      <xdr:colOff>-17779</xdr:colOff>
      <xdr:row>31</xdr:row>
      <xdr:rowOff>322579</xdr:rowOff>
    </xdr:from>
    <xdr:ext cx="139700" cy="755647"/>
    <xdr:sp>
      <xdr:nvSpPr>
        <xdr:cNvPr id="5" name="textbox4"/>
        <xdr:cNvSpPr txBox="1"/>
      </xdr:nvSpPr>
      <xdr:spPr>
        <a:xfrm rot="16200000">
          <a:off x="-325120" y="25445720"/>
          <a:ext cx="754380" cy="1397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124000"/>
            </a:lnSpc>
          </a:pPr>
          <a:endParaRPr sz="200" dirty="0">
            <a:latin typeface="Arial" panose="020B0604020202020204"/>
            <a:ea typeface="Arial" panose="020B0604020202020204"/>
            <a:cs typeface="Arial" panose="020B0604020202020204"/>
          </a:endParaRPr>
        </a:p>
        <a:p>
          <a:pPr marL="12700" algn="l" rtl="0" eaLnBrk="0">
            <a:lnSpc>
              <a:spcPct val="78000"/>
            </a:lnSpc>
          </a:pPr>
          <a:r>
            <a:rPr sz="7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1.</a:t>
          </a:r>
          <a:endParaRPr lang="zh-CN" altLang="en-US" sz="7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5"/>
  <sheetViews>
    <sheetView tabSelected="1" zoomScale="110" zoomScaleNormal="110" workbookViewId="0">
      <pane xSplit="4" ySplit="3" topLeftCell="E432" activePane="bottomRight" state="frozen"/>
      <selection/>
      <selection pane="topRight"/>
      <selection pane="bottomLeft"/>
      <selection pane="bottomRight" activeCell="L433" sqref="L433"/>
    </sheetView>
  </sheetViews>
  <sheetFormatPr defaultColWidth="9.14285714285714" defaultRowHeight="12" outlineLevelCol="6"/>
  <cols>
    <col min="1" max="1" width="6.36190476190476" style="5" customWidth="1"/>
    <col min="2" max="2" width="14.7904761904762" style="6" customWidth="1"/>
    <col min="3" max="3" width="13.752380952381" style="7" customWidth="1"/>
    <col min="4" max="4" width="35.4571428571429" style="7" customWidth="1"/>
    <col min="5" max="5" width="5.31428571428571" style="5" customWidth="1"/>
    <col min="6" max="6" width="11.952380952381" style="7" customWidth="1"/>
    <col min="7" max="7" width="9.21904761904762" style="7" customWidth="1"/>
    <col min="8" max="16384" width="9.14285714285714" style="3"/>
  </cols>
  <sheetData>
    <row r="1" ht="20.25" spans="1:7">
      <c r="A1" s="8" t="s">
        <v>0</v>
      </c>
      <c r="B1" s="9"/>
      <c r="C1" s="9"/>
      <c r="D1" s="10"/>
      <c r="E1" s="8"/>
      <c r="F1" s="9"/>
      <c r="G1" s="9"/>
    </row>
    <row r="2" s="1" customFormat="1" ht="15.75" spans="1:7">
      <c r="A2" s="11" t="s">
        <v>1</v>
      </c>
      <c r="B2" s="11"/>
      <c r="C2" s="11"/>
      <c r="D2" s="11"/>
      <c r="E2" s="11"/>
      <c r="F2" s="12"/>
      <c r="G2" s="12"/>
    </row>
    <row r="3" s="2" customFormat="1" ht="28" customHeight="1" spans="1:7">
      <c r="A3" s="13" t="s">
        <v>2</v>
      </c>
      <c r="B3" s="14" t="s">
        <v>3</v>
      </c>
      <c r="C3" s="14" t="s">
        <v>4</v>
      </c>
      <c r="D3" s="15" t="s">
        <v>5</v>
      </c>
      <c r="E3" s="16" t="s">
        <v>6</v>
      </c>
      <c r="F3" s="17" t="s">
        <v>7</v>
      </c>
      <c r="G3" s="18" t="s">
        <v>8</v>
      </c>
    </row>
    <row r="4" s="2" customFormat="1" ht="33.75" spans="1:7">
      <c r="A4" s="19" t="s">
        <v>9</v>
      </c>
      <c r="B4" s="20"/>
      <c r="C4" s="20"/>
      <c r="D4" s="21"/>
      <c r="E4" s="22"/>
      <c r="F4" s="23"/>
      <c r="G4" s="24"/>
    </row>
    <row r="5" ht="112.5" spans="1:7">
      <c r="A5" s="19" t="s">
        <v>10</v>
      </c>
      <c r="B5" s="20" t="s">
        <v>11</v>
      </c>
      <c r="C5" s="20" t="s">
        <v>12</v>
      </c>
      <c r="D5" s="25" t="s">
        <v>13</v>
      </c>
      <c r="E5" s="22">
        <v>1</v>
      </c>
      <c r="F5" s="23">
        <v>1635.66666666667</v>
      </c>
      <c r="G5" s="24">
        <f>F5*E5</f>
        <v>1635.66666666667</v>
      </c>
    </row>
    <row r="6" ht="22.5" spans="1:7">
      <c r="A6" s="19" t="s">
        <v>14</v>
      </c>
      <c r="B6" s="20" t="s">
        <v>15</v>
      </c>
      <c r="C6" s="20" t="s">
        <v>16</v>
      </c>
      <c r="D6" s="26" t="s">
        <v>17</v>
      </c>
      <c r="E6" s="22">
        <v>1</v>
      </c>
      <c r="F6" s="23">
        <v>596.666666666667</v>
      </c>
      <c r="G6" s="24">
        <f t="shared" ref="G6:G69" si="0">F6*E6</f>
        <v>596.666666666667</v>
      </c>
    </row>
    <row r="7" ht="45" spans="1:7">
      <c r="A7" s="19" t="s">
        <v>18</v>
      </c>
      <c r="B7" s="20" t="s">
        <v>19</v>
      </c>
      <c r="C7" s="20" t="s">
        <v>20</v>
      </c>
      <c r="D7" s="25" t="s">
        <v>21</v>
      </c>
      <c r="E7" s="22">
        <v>1</v>
      </c>
      <c r="F7" s="23">
        <v>385</v>
      </c>
      <c r="G7" s="24">
        <f t="shared" si="0"/>
        <v>385</v>
      </c>
    </row>
    <row r="8" ht="112.5" spans="1:7">
      <c r="A8" s="19" t="s">
        <v>22</v>
      </c>
      <c r="B8" s="20" t="s">
        <v>23</v>
      </c>
      <c r="C8" s="20" t="s">
        <v>24</v>
      </c>
      <c r="D8" s="25" t="s">
        <v>25</v>
      </c>
      <c r="E8" s="22">
        <v>1</v>
      </c>
      <c r="F8" s="23">
        <v>1105</v>
      </c>
      <c r="G8" s="24">
        <f t="shared" si="0"/>
        <v>1105</v>
      </c>
    </row>
    <row r="9" ht="33.75" spans="1:7">
      <c r="A9" s="19" t="s">
        <v>26</v>
      </c>
      <c r="B9" s="20" t="s">
        <v>27</v>
      </c>
      <c r="C9" s="20" t="s">
        <v>28</v>
      </c>
      <c r="D9" s="25" t="s">
        <v>29</v>
      </c>
      <c r="E9" s="22">
        <v>2</v>
      </c>
      <c r="F9" s="23">
        <v>715</v>
      </c>
      <c r="G9" s="24">
        <f t="shared" si="0"/>
        <v>1430</v>
      </c>
    </row>
    <row r="10" ht="112.5" spans="1:7">
      <c r="A10" s="19" t="s">
        <v>30</v>
      </c>
      <c r="B10" s="20" t="s">
        <v>31</v>
      </c>
      <c r="C10" s="20" t="s">
        <v>24</v>
      </c>
      <c r="D10" s="25" t="s">
        <v>32</v>
      </c>
      <c r="E10" s="22">
        <v>1</v>
      </c>
      <c r="F10" s="23">
        <v>1033.33333333333</v>
      </c>
      <c r="G10" s="24">
        <f t="shared" si="0"/>
        <v>1033.33333333333</v>
      </c>
    </row>
    <row r="11" ht="45" spans="1:7">
      <c r="A11" s="19" t="s">
        <v>33</v>
      </c>
      <c r="B11" s="20" t="s">
        <v>34</v>
      </c>
      <c r="C11" s="27"/>
      <c r="D11" s="25" t="s">
        <v>35</v>
      </c>
      <c r="E11" s="22">
        <v>2</v>
      </c>
      <c r="F11" s="23">
        <v>259.833333333333</v>
      </c>
      <c r="G11" s="24">
        <f t="shared" si="0"/>
        <v>519.666666666666</v>
      </c>
    </row>
    <row r="12" ht="90" spans="1:7">
      <c r="A12" s="19" t="s">
        <v>36</v>
      </c>
      <c r="B12" s="20" t="s">
        <v>37</v>
      </c>
      <c r="C12" s="20" t="s">
        <v>38</v>
      </c>
      <c r="D12" s="25" t="s">
        <v>39</v>
      </c>
      <c r="E12" s="22">
        <v>1</v>
      </c>
      <c r="F12" s="23">
        <v>142.5</v>
      </c>
      <c r="G12" s="24">
        <f t="shared" si="0"/>
        <v>142.5</v>
      </c>
    </row>
    <row r="13" ht="123.75" spans="1:7">
      <c r="A13" s="19" t="s">
        <v>40</v>
      </c>
      <c r="B13" s="20" t="s">
        <v>41</v>
      </c>
      <c r="C13" s="20" t="s">
        <v>42</v>
      </c>
      <c r="D13" s="28" t="s">
        <v>43</v>
      </c>
      <c r="E13" s="22">
        <v>1</v>
      </c>
      <c r="F13" s="23">
        <v>970</v>
      </c>
      <c r="G13" s="24">
        <f t="shared" si="0"/>
        <v>970</v>
      </c>
    </row>
    <row r="14" ht="90" spans="1:7">
      <c r="A14" s="19" t="s">
        <v>44</v>
      </c>
      <c r="B14" s="20" t="s">
        <v>37</v>
      </c>
      <c r="C14" s="20" t="s">
        <v>45</v>
      </c>
      <c r="D14" s="25" t="s">
        <v>39</v>
      </c>
      <c r="E14" s="22">
        <v>1</v>
      </c>
      <c r="F14" s="23">
        <v>142.5</v>
      </c>
      <c r="G14" s="24">
        <f t="shared" si="0"/>
        <v>142.5</v>
      </c>
    </row>
    <row r="15" ht="22.5" spans="1:7">
      <c r="A15" s="19" t="s">
        <v>46</v>
      </c>
      <c r="B15" s="20" t="s">
        <v>47</v>
      </c>
      <c r="C15" s="20" t="s">
        <v>48</v>
      </c>
      <c r="D15" s="25" t="s">
        <v>49</v>
      </c>
      <c r="E15" s="22">
        <v>1</v>
      </c>
      <c r="F15" s="23">
        <v>3456.66666666667</v>
      </c>
      <c r="G15" s="24">
        <f t="shared" si="0"/>
        <v>3456.66666666667</v>
      </c>
    </row>
    <row r="16" ht="78.75" spans="1:7">
      <c r="A16" s="19" t="s">
        <v>50</v>
      </c>
      <c r="B16" s="20" t="s">
        <v>51</v>
      </c>
      <c r="C16" s="20" t="s">
        <v>52</v>
      </c>
      <c r="D16" s="25" t="s">
        <v>53</v>
      </c>
      <c r="E16" s="22">
        <v>1</v>
      </c>
      <c r="F16" s="23">
        <v>1433.33333333333</v>
      </c>
      <c r="G16" s="24">
        <f t="shared" si="0"/>
        <v>1433.33333333333</v>
      </c>
    </row>
    <row r="17" ht="22.5" spans="1:7">
      <c r="A17" s="19" t="s">
        <v>54</v>
      </c>
      <c r="B17" s="20" t="s">
        <v>34</v>
      </c>
      <c r="C17" s="27"/>
      <c r="D17" s="25" t="s">
        <v>55</v>
      </c>
      <c r="E17" s="22">
        <v>1</v>
      </c>
      <c r="F17" s="23">
        <v>259.833333333333</v>
      </c>
      <c r="G17" s="24">
        <f t="shared" si="0"/>
        <v>259.833333333333</v>
      </c>
    </row>
    <row r="18" ht="33.75" spans="1:7">
      <c r="A18" s="19" t="s">
        <v>56</v>
      </c>
      <c r="B18" s="20" t="s">
        <v>57</v>
      </c>
      <c r="C18" s="20" t="s">
        <v>58</v>
      </c>
      <c r="D18" s="25" t="s">
        <v>59</v>
      </c>
      <c r="E18" s="22">
        <v>2</v>
      </c>
      <c r="F18" s="23">
        <v>1240</v>
      </c>
      <c r="G18" s="24">
        <f t="shared" si="0"/>
        <v>2480</v>
      </c>
    </row>
    <row r="19" ht="90" spans="1:7">
      <c r="A19" s="19" t="s">
        <v>60</v>
      </c>
      <c r="B19" s="20" t="s">
        <v>61</v>
      </c>
      <c r="C19" s="20" t="s">
        <v>62</v>
      </c>
      <c r="D19" s="25" t="s">
        <v>63</v>
      </c>
      <c r="E19" s="22">
        <v>1</v>
      </c>
      <c r="F19" s="23">
        <v>2150</v>
      </c>
      <c r="G19" s="24">
        <f t="shared" si="0"/>
        <v>2150</v>
      </c>
    </row>
    <row r="20" ht="90" spans="1:7">
      <c r="A20" s="19" t="s">
        <v>64</v>
      </c>
      <c r="B20" s="20" t="s">
        <v>61</v>
      </c>
      <c r="C20" s="20" t="s">
        <v>65</v>
      </c>
      <c r="D20" s="25" t="s">
        <v>63</v>
      </c>
      <c r="E20" s="22">
        <v>1</v>
      </c>
      <c r="F20" s="23">
        <v>2150</v>
      </c>
      <c r="G20" s="24">
        <f t="shared" si="0"/>
        <v>2150</v>
      </c>
    </row>
    <row r="21" ht="33.75" spans="1:7">
      <c r="A21" s="19" t="s">
        <v>66</v>
      </c>
      <c r="B21" s="20" t="s">
        <v>57</v>
      </c>
      <c r="C21" s="20" t="s">
        <v>67</v>
      </c>
      <c r="D21" s="25" t="s">
        <v>68</v>
      </c>
      <c r="E21" s="22">
        <v>1</v>
      </c>
      <c r="F21" s="23">
        <v>1678.33333333333</v>
      </c>
      <c r="G21" s="24">
        <f t="shared" si="0"/>
        <v>1678.33333333333</v>
      </c>
    </row>
    <row r="22" ht="112.5" spans="1:7">
      <c r="A22" s="19" t="s">
        <v>69</v>
      </c>
      <c r="B22" s="20" t="s">
        <v>70</v>
      </c>
      <c r="C22" s="20" t="s">
        <v>71</v>
      </c>
      <c r="D22" s="25" t="s">
        <v>32</v>
      </c>
      <c r="E22" s="22">
        <v>1</v>
      </c>
      <c r="F22" s="23">
        <v>1280</v>
      </c>
      <c r="G22" s="24">
        <f t="shared" si="0"/>
        <v>1280</v>
      </c>
    </row>
    <row r="23" ht="45" spans="1:7">
      <c r="A23" s="19" t="s">
        <v>72</v>
      </c>
      <c r="B23" s="20" t="s">
        <v>70</v>
      </c>
      <c r="C23" s="20" t="s">
        <v>73</v>
      </c>
      <c r="D23" s="25" t="s">
        <v>35</v>
      </c>
      <c r="E23" s="22">
        <v>5</v>
      </c>
      <c r="F23" s="23">
        <v>1493.33333333333</v>
      </c>
      <c r="G23" s="24">
        <f t="shared" si="0"/>
        <v>7466.66666666665</v>
      </c>
    </row>
    <row r="24" ht="33.75" spans="1:7">
      <c r="A24" s="19" t="s">
        <v>74</v>
      </c>
      <c r="B24" s="20" t="s">
        <v>70</v>
      </c>
      <c r="C24" s="20" t="s">
        <v>75</v>
      </c>
      <c r="D24" s="25" t="s">
        <v>68</v>
      </c>
      <c r="E24" s="22">
        <v>1</v>
      </c>
      <c r="F24" s="23">
        <v>1280</v>
      </c>
      <c r="G24" s="24">
        <f t="shared" si="0"/>
        <v>1280</v>
      </c>
    </row>
    <row r="25" ht="22.5" spans="1:7">
      <c r="A25" s="19" t="s">
        <v>76</v>
      </c>
      <c r="B25" s="20" t="s">
        <v>77</v>
      </c>
      <c r="C25" s="20" t="s">
        <v>78</v>
      </c>
      <c r="D25" s="25" t="s">
        <v>79</v>
      </c>
      <c r="E25" s="22">
        <v>5</v>
      </c>
      <c r="F25" s="23">
        <v>1210</v>
      </c>
      <c r="G25" s="24">
        <f t="shared" si="0"/>
        <v>6050</v>
      </c>
    </row>
    <row r="26" ht="22.5" spans="1:7">
      <c r="A26" s="19" t="s">
        <v>80</v>
      </c>
      <c r="B26" s="20" t="s">
        <v>77</v>
      </c>
      <c r="C26" s="20" t="s">
        <v>81</v>
      </c>
      <c r="D26" s="25" t="s">
        <v>79</v>
      </c>
      <c r="E26" s="22">
        <v>7</v>
      </c>
      <c r="F26" s="23">
        <v>1435</v>
      </c>
      <c r="G26" s="24">
        <f t="shared" si="0"/>
        <v>10045</v>
      </c>
    </row>
    <row r="27" ht="22.5" spans="1:7">
      <c r="A27" s="19" t="s">
        <v>82</v>
      </c>
      <c r="B27" s="20" t="s">
        <v>77</v>
      </c>
      <c r="C27" s="20" t="s">
        <v>83</v>
      </c>
      <c r="D27" s="25" t="s">
        <v>79</v>
      </c>
      <c r="E27" s="22">
        <v>11</v>
      </c>
      <c r="F27" s="23">
        <v>961.666666666667</v>
      </c>
      <c r="G27" s="24">
        <f t="shared" si="0"/>
        <v>10578.3333333333</v>
      </c>
    </row>
    <row r="28" ht="123.75" spans="1:7">
      <c r="A28" s="19" t="s">
        <v>84</v>
      </c>
      <c r="B28" s="20" t="s">
        <v>41</v>
      </c>
      <c r="C28" s="20" t="s">
        <v>85</v>
      </c>
      <c r="D28" s="28" t="s">
        <v>43</v>
      </c>
      <c r="E28" s="22">
        <v>2</v>
      </c>
      <c r="F28" s="23">
        <v>970</v>
      </c>
      <c r="G28" s="24">
        <f t="shared" si="0"/>
        <v>1940</v>
      </c>
    </row>
    <row r="29" ht="90" spans="1:7">
      <c r="A29" s="19" t="s">
        <v>86</v>
      </c>
      <c r="B29" s="20" t="s">
        <v>37</v>
      </c>
      <c r="C29" s="20" t="s">
        <v>38</v>
      </c>
      <c r="D29" s="25" t="s">
        <v>39</v>
      </c>
      <c r="E29" s="22">
        <v>2</v>
      </c>
      <c r="F29" s="23">
        <v>142.5</v>
      </c>
      <c r="G29" s="24">
        <f t="shared" si="0"/>
        <v>285</v>
      </c>
    </row>
    <row r="30" ht="101.25" spans="1:7">
      <c r="A30" s="19" t="s">
        <v>87</v>
      </c>
      <c r="B30" s="20" t="s">
        <v>88</v>
      </c>
      <c r="C30" s="20" t="s">
        <v>89</v>
      </c>
      <c r="D30" s="29" t="s">
        <v>90</v>
      </c>
      <c r="E30" s="22">
        <v>1</v>
      </c>
      <c r="F30" s="23">
        <v>5385</v>
      </c>
      <c r="G30" s="24">
        <f t="shared" si="0"/>
        <v>5385</v>
      </c>
    </row>
    <row r="31" ht="123.75" spans="1:7">
      <c r="A31" s="19" t="s">
        <v>91</v>
      </c>
      <c r="B31" s="20" t="s">
        <v>92</v>
      </c>
      <c r="C31" s="20" t="s">
        <v>93</v>
      </c>
      <c r="D31" s="25" t="s">
        <v>94</v>
      </c>
      <c r="E31" s="22">
        <v>2</v>
      </c>
      <c r="F31" s="23">
        <v>1316.66666666667</v>
      </c>
      <c r="G31" s="24">
        <f t="shared" si="0"/>
        <v>2633.33333333334</v>
      </c>
    </row>
    <row r="32" ht="112.5" spans="1:7">
      <c r="A32" s="19" t="s">
        <v>95</v>
      </c>
      <c r="B32" s="20" t="s">
        <v>96</v>
      </c>
      <c r="C32" s="20" t="s">
        <v>97</v>
      </c>
      <c r="D32" s="25" t="s">
        <v>32</v>
      </c>
      <c r="E32" s="22">
        <v>1</v>
      </c>
      <c r="F32" s="23">
        <v>1435</v>
      </c>
      <c r="G32" s="24">
        <f t="shared" si="0"/>
        <v>1435</v>
      </c>
    </row>
    <row r="33" ht="112.5" spans="1:7">
      <c r="A33" s="19" t="s">
        <v>98</v>
      </c>
      <c r="B33" s="20" t="s">
        <v>34</v>
      </c>
      <c r="C33" s="27"/>
      <c r="D33" s="25" t="s">
        <v>99</v>
      </c>
      <c r="E33" s="22">
        <v>2</v>
      </c>
      <c r="F33" s="23">
        <v>259.833333333333</v>
      </c>
      <c r="G33" s="24">
        <f t="shared" si="0"/>
        <v>519.666666666666</v>
      </c>
    </row>
    <row r="34" ht="33.75" spans="1:7">
      <c r="A34" s="19" t="s">
        <v>100</v>
      </c>
      <c r="B34" s="20" t="s">
        <v>101</v>
      </c>
      <c r="C34" s="20" t="s">
        <v>102</v>
      </c>
      <c r="D34" s="25" t="s">
        <v>68</v>
      </c>
      <c r="E34" s="22">
        <v>1</v>
      </c>
      <c r="F34" s="23">
        <v>1631.66666666667</v>
      </c>
      <c r="G34" s="24">
        <f t="shared" si="0"/>
        <v>1631.66666666667</v>
      </c>
    </row>
    <row r="35" spans="1:7">
      <c r="A35" s="19" t="s">
        <v>103</v>
      </c>
      <c r="B35" s="20" t="s">
        <v>104</v>
      </c>
      <c r="C35" s="20" t="s">
        <v>105</v>
      </c>
      <c r="D35" s="26" t="s">
        <v>106</v>
      </c>
      <c r="E35" s="22">
        <v>6</v>
      </c>
      <c r="F35" s="23">
        <v>74.8333333333333</v>
      </c>
      <c r="G35" s="24">
        <f t="shared" si="0"/>
        <v>449</v>
      </c>
    </row>
    <row r="36" ht="112.5" spans="1:7">
      <c r="A36" s="19" t="s">
        <v>107</v>
      </c>
      <c r="B36" s="20" t="s">
        <v>108</v>
      </c>
      <c r="C36" s="20" t="s">
        <v>109</v>
      </c>
      <c r="D36" s="25" t="s">
        <v>110</v>
      </c>
      <c r="E36" s="22">
        <v>1</v>
      </c>
      <c r="F36" s="23">
        <v>1376.66666666667</v>
      </c>
      <c r="G36" s="24">
        <f t="shared" si="0"/>
        <v>1376.66666666667</v>
      </c>
    </row>
    <row r="37" ht="112.5" spans="1:7">
      <c r="A37" s="19" t="s">
        <v>111</v>
      </c>
      <c r="B37" s="20" t="s">
        <v>77</v>
      </c>
      <c r="C37" s="20" t="s">
        <v>112</v>
      </c>
      <c r="D37" s="25" t="s">
        <v>99</v>
      </c>
      <c r="E37" s="22">
        <v>4</v>
      </c>
      <c r="F37" s="23">
        <v>1210</v>
      </c>
      <c r="G37" s="24">
        <f t="shared" si="0"/>
        <v>4840</v>
      </c>
    </row>
    <row r="38" ht="409.5" spans="1:7">
      <c r="A38" s="19" t="s">
        <v>113</v>
      </c>
      <c r="B38" s="20" t="s">
        <v>114</v>
      </c>
      <c r="C38" s="20" t="s">
        <v>115</v>
      </c>
      <c r="D38" s="25" t="s">
        <v>116</v>
      </c>
      <c r="E38" s="22">
        <v>1</v>
      </c>
      <c r="F38" s="23">
        <v>34650</v>
      </c>
      <c r="G38" s="24">
        <f t="shared" si="0"/>
        <v>34650</v>
      </c>
    </row>
    <row r="39" ht="258.75" spans="1:7">
      <c r="A39" s="19" t="s">
        <v>117</v>
      </c>
      <c r="B39" s="20" t="s">
        <v>118</v>
      </c>
      <c r="C39" s="27"/>
      <c r="D39" s="26" t="s">
        <v>119</v>
      </c>
      <c r="E39" s="22">
        <v>1</v>
      </c>
      <c r="F39" s="23">
        <v>5191.66666666667</v>
      </c>
      <c r="G39" s="24">
        <f t="shared" si="0"/>
        <v>5191.66666666667</v>
      </c>
    </row>
    <row r="40" ht="22.5" spans="1:7">
      <c r="A40" s="19" t="s">
        <v>120</v>
      </c>
      <c r="B40" s="20" t="s">
        <v>77</v>
      </c>
      <c r="C40" s="20" t="s">
        <v>121</v>
      </c>
      <c r="D40" s="25" t="s">
        <v>79</v>
      </c>
      <c r="E40" s="22">
        <v>5</v>
      </c>
      <c r="F40" s="23">
        <v>961.666666666667</v>
      </c>
      <c r="G40" s="24">
        <f t="shared" si="0"/>
        <v>4808.33333333333</v>
      </c>
    </row>
    <row r="41" ht="22.5" spans="1:7">
      <c r="A41" s="19" t="s">
        <v>122</v>
      </c>
      <c r="B41" s="20" t="s">
        <v>77</v>
      </c>
      <c r="C41" s="20" t="s">
        <v>123</v>
      </c>
      <c r="D41" s="25" t="s">
        <v>79</v>
      </c>
      <c r="E41" s="22">
        <v>4</v>
      </c>
      <c r="F41" s="23">
        <v>961.666666666667</v>
      </c>
      <c r="G41" s="24">
        <f t="shared" si="0"/>
        <v>3846.66666666667</v>
      </c>
    </row>
    <row r="42" ht="409.5" spans="1:7">
      <c r="A42" s="19" t="s">
        <v>124</v>
      </c>
      <c r="B42" s="20" t="s">
        <v>125</v>
      </c>
      <c r="C42" s="20" t="s">
        <v>126</v>
      </c>
      <c r="D42" s="25" t="s">
        <v>116</v>
      </c>
      <c r="E42" s="22">
        <v>1</v>
      </c>
      <c r="F42" s="23">
        <v>32056.6666666667</v>
      </c>
      <c r="G42" s="24">
        <f t="shared" si="0"/>
        <v>32056.6666666667</v>
      </c>
    </row>
    <row r="43" ht="258.75" spans="1:7">
      <c r="A43" s="19" t="s">
        <v>127</v>
      </c>
      <c r="B43" s="20" t="s">
        <v>118</v>
      </c>
      <c r="C43" s="27"/>
      <c r="D43" s="26" t="s">
        <v>128</v>
      </c>
      <c r="E43" s="22">
        <v>1</v>
      </c>
      <c r="F43" s="23">
        <v>5191.66666666667</v>
      </c>
      <c r="G43" s="24">
        <f t="shared" si="0"/>
        <v>5191.66666666667</v>
      </c>
    </row>
    <row r="44" ht="405" spans="1:7">
      <c r="A44" s="19" t="s">
        <v>129</v>
      </c>
      <c r="B44" s="20" t="s">
        <v>130</v>
      </c>
      <c r="C44" s="20" t="s">
        <v>131</v>
      </c>
      <c r="D44" s="25" t="s">
        <v>132</v>
      </c>
      <c r="E44" s="22">
        <v>1</v>
      </c>
      <c r="F44" s="23">
        <v>30383.3333333333</v>
      </c>
      <c r="G44" s="24">
        <f t="shared" si="0"/>
        <v>30383.3333333333</v>
      </c>
    </row>
    <row r="45" ht="258.75" spans="1:7">
      <c r="A45" s="19" t="s">
        <v>133</v>
      </c>
      <c r="B45" s="20" t="s">
        <v>118</v>
      </c>
      <c r="C45" s="27"/>
      <c r="D45" s="26" t="s">
        <v>134</v>
      </c>
      <c r="E45" s="22">
        <v>1</v>
      </c>
      <c r="F45" s="23">
        <v>5191.66666666667</v>
      </c>
      <c r="G45" s="24">
        <f t="shared" si="0"/>
        <v>5191.66666666667</v>
      </c>
    </row>
    <row r="46" ht="90" spans="1:7">
      <c r="A46" s="19" t="s">
        <v>135</v>
      </c>
      <c r="B46" s="20" t="s">
        <v>136</v>
      </c>
      <c r="C46" s="20" t="s">
        <v>137</v>
      </c>
      <c r="D46" s="26" t="s">
        <v>138</v>
      </c>
      <c r="E46" s="22">
        <v>1</v>
      </c>
      <c r="F46" s="23">
        <v>11311.6666666667</v>
      </c>
      <c r="G46" s="24">
        <f t="shared" si="0"/>
        <v>11311.6666666667</v>
      </c>
    </row>
    <row r="47" ht="112.5" spans="1:7">
      <c r="A47" s="19" t="s">
        <v>139</v>
      </c>
      <c r="B47" s="20" t="s">
        <v>140</v>
      </c>
      <c r="C47" s="20" t="s">
        <v>141</v>
      </c>
      <c r="D47" s="26" t="s">
        <v>142</v>
      </c>
      <c r="E47" s="22">
        <v>1</v>
      </c>
      <c r="F47" s="23">
        <v>1251.66666666667</v>
      </c>
      <c r="G47" s="24">
        <f t="shared" si="0"/>
        <v>1251.66666666667</v>
      </c>
    </row>
    <row r="48" ht="90" spans="1:7">
      <c r="A48" s="19" t="s">
        <v>143</v>
      </c>
      <c r="B48" s="20" t="s">
        <v>144</v>
      </c>
      <c r="C48" s="20" t="s">
        <v>145</v>
      </c>
      <c r="D48" s="26" t="s">
        <v>146</v>
      </c>
      <c r="E48" s="22">
        <v>1</v>
      </c>
      <c r="F48" s="23">
        <v>4838.33333333333</v>
      </c>
      <c r="G48" s="24">
        <f t="shared" si="0"/>
        <v>4838.33333333333</v>
      </c>
    </row>
    <row r="49" ht="78.75" spans="1:7">
      <c r="A49" s="19" t="s">
        <v>147</v>
      </c>
      <c r="B49" s="20" t="s">
        <v>148</v>
      </c>
      <c r="C49" s="20" t="s">
        <v>149</v>
      </c>
      <c r="D49" s="26" t="s">
        <v>150</v>
      </c>
      <c r="E49" s="22">
        <v>1</v>
      </c>
      <c r="F49" s="23">
        <v>931.666666666667</v>
      </c>
      <c r="G49" s="24">
        <f t="shared" si="0"/>
        <v>931.666666666667</v>
      </c>
    </row>
    <row r="50" ht="33.75" spans="1:7">
      <c r="A50" s="19" t="s">
        <v>151</v>
      </c>
      <c r="B50" s="20" t="s">
        <v>101</v>
      </c>
      <c r="C50" s="20" t="s">
        <v>152</v>
      </c>
      <c r="D50" s="26" t="s">
        <v>68</v>
      </c>
      <c r="E50" s="22">
        <v>1</v>
      </c>
      <c r="F50" s="23">
        <v>891.666666666667</v>
      </c>
      <c r="G50" s="24">
        <f t="shared" si="0"/>
        <v>891.666666666667</v>
      </c>
    </row>
    <row r="51" ht="112.5" spans="1:7">
      <c r="A51" s="19" t="s">
        <v>153</v>
      </c>
      <c r="B51" s="20" t="s">
        <v>154</v>
      </c>
      <c r="C51" s="20" t="s">
        <v>155</v>
      </c>
      <c r="D51" s="26" t="s">
        <v>142</v>
      </c>
      <c r="E51" s="22">
        <v>1</v>
      </c>
      <c r="F51" s="23">
        <v>1476.66666666667</v>
      </c>
      <c r="G51" s="24">
        <f t="shared" si="0"/>
        <v>1476.66666666667</v>
      </c>
    </row>
    <row r="52" ht="33.75" spans="1:7">
      <c r="A52" s="19" t="s">
        <v>156</v>
      </c>
      <c r="B52" s="20" t="s">
        <v>101</v>
      </c>
      <c r="C52" s="20" t="s">
        <v>157</v>
      </c>
      <c r="D52" s="26" t="s">
        <v>68</v>
      </c>
      <c r="E52" s="22">
        <v>1</v>
      </c>
      <c r="F52" s="23">
        <v>1631.66666666667</v>
      </c>
      <c r="G52" s="24">
        <f t="shared" si="0"/>
        <v>1631.66666666667</v>
      </c>
    </row>
    <row r="53" ht="112.5" spans="1:7">
      <c r="A53" s="19" t="s">
        <v>158</v>
      </c>
      <c r="B53" s="20" t="s">
        <v>96</v>
      </c>
      <c r="C53" s="20" t="s">
        <v>159</v>
      </c>
      <c r="D53" s="26" t="s">
        <v>160</v>
      </c>
      <c r="E53" s="22">
        <v>1</v>
      </c>
      <c r="F53" s="23">
        <v>1218.66666666667</v>
      </c>
      <c r="G53" s="24">
        <f t="shared" si="0"/>
        <v>1218.66666666667</v>
      </c>
    </row>
    <row r="54" ht="22.5" spans="1:7">
      <c r="A54" s="19" t="s">
        <v>158</v>
      </c>
      <c r="B54" s="20" t="s">
        <v>34</v>
      </c>
      <c r="C54" s="27"/>
      <c r="D54" s="26" t="s">
        <v>55</v>
      </c>
      <c r="E54" s="22">
        <v>2</v>
      </c>
      <c r="F54" s="23">
        <v>259.833333333333</v>
      </c>
      <c r="G54" s="24">
        <f t="shared" si="0"/>
        <v>519.666666666666</v>
      </c>
    </row>
    <row r="55" ht="101.25" spans="1:7">
      <c r="A55" s="19" t="s">
        <v>161</v>
      </c>
      <c r="B55" s="20" t="s">
        <v>162</v>
      </c>
      <c r="C55" s="20" t="s">
        <v>163</v>
      </c>
      <c r="D55" s="26" t="s">
        <v>164</v>
      </c>
      <c r="E55" s="22">
        <v>1</v>
      </c>
      <c r="F55" s="23">
        <v>1573.33333333333</v>
      </c>
      <c r="G55" s="24">
        <f t="shared" si="0"/>
        <v>1573.33333333333</v>
      </c>
    </row>
    <row r="56" ht="22.5" spans="1:7">
      <c r="A56" s="19" t="s">
        <v>165</v>
      </c>
      <c r="B56" s="20" t="s">
        <v>34</v>
      </c>
      <c r="C56" s="27"/>
      <c r="D56" s="26" t="s">
        <v>55</v>
      </c>
      <c r="E56" s="22">
        <v>1</v>
      </c>
      <c r="F56" s="23">
        <v>259.833333333333</v>
      </c>
      <c r="G56" s="24">
        <f t="shared" si="0"/>
        <v>259.833333333333</v>
      </c>
    </row>
    <row r="57" spans="1:7">
      <c r="A57" s="19" t="s">
        <v>166</v>
      </c>
      <c r="B57" s="20" t="s">
        <v>167</v>
      </c>
      <c r="C57" s="27"/>
      <c r="D57" s="26" t="s">
        <v>55</v>
      </c>
      <c r="E57" s="22">
        <v>1</v>
      </c>
      <c r="F57" s="23">
        <v>460</v>
      </c>
      <c r="G57" s="24">
        <f t="shared" si="0"/>
        <v>460</v>
      </c>
    </row>
    <row r="58" ht="112.5" spans="1:7">
      <c r="A58" s="19" t="s">
        <v>168</v>
      </c>
      <c r="B58" s="20" t="s">
        <v>11</v>
      </c>
      <c r="C58" s="20" t="s">
        <v>12</v>
      </c>
      <c r="D58" s="25" t="s">
        <v>13</v>
      </c>
      <c r="E58" s="22">
        <v>1</v>
      </c>
      <c r="F58" s="23">
        <v>1931.66666666667</v>
      </c>
      <c r="G58" s="24">
        <f t="shared" si="0"/>
        <v>1931.66666666667</v>
      </c>
    </row>
    <row r="59" ht="56.25" spans="1:7">
      <c r="A59" s="19" t="s">
        <v>169</v>
      </c>
      <c r="B59" s="20" t="s">
        <v>170</v>
      </c>
      <c r="C59" s="20" t="s">
        <v>171</v>
      </c>
      <c r="D59" s="25" t="s">
        <v>172</v>
      </c>
      <c r="E59" s="22">
        <v>1</v>
      </c>
      <c r="F59" s="23">
        <v>781.666666666667</v>
      </c>
      <c r="G59" s="24">
        <f t="shared" si="0"/>
        <v>781.666666666667</v>
      </c>
    </row>
    <row r="60" spans="1:7">
      <c r="A60" s="19" t="s">
        <v>173</v>
      </c>
      <c r="B60" s="20" t="s">
        <v>174</v>
      </c>
      <c r="C60" s="27"/>
      <c r="D60" s="26"/>
      <c r="E60" s="22">
        <v>5</v>
      </c>
      <c r="F60" s="23">
        <v>0</v>
      </c>
      <c r="G60" s="24">
        <f t="shared" si="0"/>
        <v>0</v>
      </c>
    </row>
    <row r="61" ht="101.25" spans="1:7">
      <c r="A61" s="19" t="s">
        <v>175</v>
      </c>
      <c r="B61" s="20" t="s">
        <v>176</v>
      </c>
      <c r="C61" s="20" t="s">
        <v>177</v>
      </c>
      <c r="D61" s="25" t="s">
        <v>178</v>
      </c>
      <c r="E61" s="22">
        <v>2</v>
      </c>
      <c r="F61" s="23">
        <v>1051.66666666667</v>
      </c>
      <c r="G61" s="24">
        <f t="shared" si="0"/>
        <v>2103.33333333334</v>
      </c>
    </row>
    <row r="62" ht="45" spans="1:7">
      <c r="A62" s="19" t="s">
        <v>179</v>
      </c>
      <c r="B62" s="20" t="s">
        <v>180</v>
      </c>
      <c r="C62" s="20" t="s">
        <v>181</v>
      </c>
      <c r="D62" s="25" t="s">
        <v>182</v>
      </c>
      <c r="E62" s="22">
        <v>1</v>
      </c>
      <c r="F62" s="23">
        <v>413.333333333333</v>
      </c>
      <c r="G62" s="24">
        <f t="shared" si="0"/>
        <v>413.333333333333</v>
      </c>
    </row>
    <row r="63" ht="101.25" spans="1:7">
      <c r="A63" s="19" t="s">
        <v>183</v>
      </c>
      <c r="B63" s="20" t="s">
        <v>184</v>
      </c>
      <c r="C63" s="20" t="s">
        <v>185</v>
      </c>
      <c r="D63" s="25" t="s">
        <v>178</v>
      </c>
      <c r="E63" s="22">
        <v>1</v>
      </c>
      <c r="F63" s="23">
        <v>1051.66666666667</v>
      </c>
      <c r="G63" s="24">
        <f t="shared" si="0"/>
        <v>1051.66666666667</v>
      </c>
    </row>
    <row r="64" ht="101.25" spans="1:7">
      <c r="A64" s="19" t="s">
        <v>186</v>
      </c>
      <c r="B64" s="20" t="s">
        <v>184</v>
      </c>
      <c r="C64" s="20" t="s">
        <v>187</v>
      </c>
      <c r="D64" s="25" t="s">
        <v>178</v>
      </c>
      <c r="E64" s="22">
        <v>1</v>
      </c>
      <c r="F64" s="23">
        <v>776.666666666667</v>
      </c>
      <c r="G64" s="24">
        <f t="shared" si="0"/>
        <v>776.666666666667</v>
      </c>
    </row>
    <row r="65" ht="101.25" spans="1:7">
      <c r="A65" s="19" t="s">
        <v>188</v>
      </c>
      <c r="B65" s="20" t="s">
        <v>184</v>
      </c>
      <c r="C65" s="20" t="s">
        <v>189</v>
      </c>
      <c r="D65" s="25" t="s">
        <v>178</v>
      </c>
      <c r="E65" s="22">
        <v>1</v>
      </c>
      <c r="F65" s="23">
        <v>776.666666666667</v>
      </c>
      <c r="G65" s="24">
        <f t="shared" si="0"/>
        <v>776.666666666667</v>
      </c>
    </row>
    <row r="66" ht="348.75" spans="1:7">
      <c r="A66" s="19" t="s">
        <v>190</v>
      </c>
      <c r="B66" s="20" t="s">
        <v>191</v>
      </c>
      <c r="C66" s="20" t="s">
        <v>192</v>
      </c>
      <c r="D66" s="26" t="s">
        <v>193</v>
      </c>
      <c r="E66" s="22">
        <v>1</v>
      </c>
      <c r="F66" s="23">
        <v>67816.6666666667</v>
      </c>
      <c r="G66" s="24">
        <f t="shared" si="0"/>
        <v>67816.6666666667</v>
      </c>
    </row>
    <row r="67" ht="90" spans="1:7">
      <c r="A67" s="19" t="s">
        <v>194</v>
      </c>
      <c r="B67" s="20" t="s">
        <v>37</v>
      </c>
      <c r="C67" s="20" t="s">
        <v>38</v>
      </c>
      <c r="D67" s="25" t="s">
        <v>39</v>
      </c>
      <c r="E67" s="22">
        <v>3</v>
      </c>
      <c r="F67" s="23">
        <v>142.5</v>
      </c>
      <c r="G67" s="24">
        <f t="shared" si="0"/>
        <v>427.5</v>
      </c>
    </row>
    <row r="68" ht="123.75" spans="1:7">
      <c r="A68" s="19" t="s">
        <v>195</v>
      </c>
      <c r="B68" s="20" t="s">
        <v>41</v>
      </c>
      <c r="C68" s="20" t="s">
        <v>42</v>
      </c>
      <c r="D68" s="28" t="s">
        <v>43</v>
      </c>
      <c r="E68" s="22">
        <v>2</v>
      </c>
      <c r="F68" s="23">
        <v>970</v>
      </c>
      <c r="G68" s="24">
        <f t="shared" si="0"/>
        <v>1940</v>
      </c>
    </row>
    <row r="69" ht="112.5" spans="1:7">
      <c r="A69" s="19" t="s">
        <v>196</v>
      </c>
      <c r="B69" s="20" t="s">
        <v>11</v>
      </c>
      <c r="C69" s="20" t="s">
        <v>12</v>
      </c>
      <c r="D69" s="25" t="s">
        <v>13</v>
      </c>
      <c r="E69" s="22">
        <v>1</v>
      </c>
      <c r="F69" s="23">
        <v>1931.66666666667</v>
      </c>
      <c r="G69" s="24">
        <f t="shared" si="0"/>
        <v>1931.66666666667</v>
      </c>
    </row>
    <row r="70" ht="56.25" spans="1:7">
      <c r="A70" s="19" t="s">
        <v>197</v>
      </c>
      <c r="B70" s="20" t="s">
        <v>170</v>
      </c>
      <c r="C70" s="20" t="s">
        <v>171</v>
      </c>
      <c r="D70" s="25" t="s">
        <v>172</v>
      </c>
      <c r="E70" s="22">
        <v>1</v>
      </c>
      <c r="F70" s="23">
        <v>781.666666666667</v>
      </c>
      <c r="G70" s="24">
        <f t="shared" ref="G70:G133" si="1">F70*E70</f>
        <v>781.666666666667</v>
      </c>
    </row>
    <row r="71" ht="90" spans="1:7">
      <c r="A71" s="19" t="s">
        <v>198</v>
      </c>
      <c r="B71" s="20" t="s">
        <v>140</v>
      </c>
      <c r="C71" s="20" t="s">
        <v>199</v>
      </c>
      <c r="D71" s="26" t="s">
        <v>200</v>
      </c>
      <c r="E71" s="22">
        <v>1</v>
      </c>
      <c r="F71" s="23">
        <v>1251.66666666667</v>
      </c>
      <c r="G71" s="24">
        <f t="shared" si="1"/>
        <v>1251.66666666667</v>
      </c>
    </row>
    <row r="72" ht="33.75" spans="1:7">
      <c r="A72" s="19" t="s">
        <v>201</v>
      </c>
      <c r="B72" s="20" t="s">
        <v>101</v>
      </c>
      <c r="C72" s="20" t="s">
        <v>202</v>
      </c>
      <c r="D72" s="25" t="s">
        <v>68</v>
      </c>
      <c r="E72" s="22">
        <v>1</v>
      </c>
      <c r="F72" s="23">
        <v>1365</v>
      </c>
      <c r="G72" s="24">
        <f t="shared" si="1"/>
        <v>1365</v>
      </c>
    </row>
    <row r="73" ht="112.5" spans="1:7">
      <c r="A73" s="19" t="s">
        <v>203</v>
      </c>
      <c r="B73" s="20" t="s">
        <v>31</v>
      </c>
      <c r="C73" s="20" t="s">
        <v>199</v>
      </c>
      <c r="D73" s="26" t="s">
        <v>160</v>
      </c>
      <c r="E73" s="22">
        <v>2</v>
      </c>
      <c r="F73" s="23">
        <v>1033.33333333333</v>
      </c>
      <c r="G73" s="24">
        <f t="shared" si="1"/>
        <v>2066.66666666666</v>
      </c>
    </row>
    <row r="74" ht="22.5" spans="1:7">
      <c r="A74" s="19" t="s">
        <v>204</v>
      </c>
      <c r="B74" s="20" t="s">
        <v>205</v>
      </c>
      <c r="C74" s="27"/>
      <c r="D74" s="25" t="s">
        <v>55</v>
      </c>
      <c r="E74" s="22">
        <v>4</v>
      </c>
      <c r="F74" s="23">
        <v>259.833333333333</v>
      </c>
      <c r="G74" s="24">
        <f t="shared" si="1"/>
        <v>1039.33333333333</v>
      </c>
    </row>
    <row r="75" spans="1:7">
      <c r="A75" s="19" t="s">
        <v>206</v>
      </c>
      <c r="B75" s="20" t="s">
        <v>207</v>
      </c>
      <c r="C75" s="20" t="s">
        <v>208</v>
      </c>
      <c r="D75" s="25" t="s">
        <v>49</v>
      </c>
      <c r="E75" s="22">
        <v>2</v>
      </c>
      <c r="F75" s="23">
        <v>10790</v>
      </c>
      <c r="G75" s="24">
        <f t="shared" si="1"/>
        <v>21580</v>
      </c>
    </row>
    <row r="76" spans="1:7">
      <c r="A76" s="19" t="s">
        <v>209</v>
      </c>
      <c r="B76" s="20" t="s">
        <v>210</v>
      </c>
      <c r="C76" s="20" t="s">
        <v>211</v>
      </c>
      <c r="D76" s="25" t="s">
        <v>49</v>
      </c>
      <c r="E76" s="22">
        <v>2</v>
      </c>
      <c r="F76" s="23">
        <v>10790</v>
      </c>
      <c r="G76" s="24">
        <f t="shared" si="1"/>
        <v>21580</v>
      </c>
    </row>
    <row r="77" ht="33.75" spans="1:7">
      <c r="A77" s="19" t="s">
        <v>212</v>
      </c>
      <c r="B77" s="20" t="s">
        <v>101</v>
      </c>
      <c r="C77" s="20" t="s">
        <v>213</v>
      </c>
      <c r="D77" s="25" t="s">
        <v>68</v>
      </c>
      <c r="E77" s="22">
        <v>1</v>
      </c>
      <c r="F77" s="23">
        <v>1365</v>
      </c>
      <c r="G77" s="24">
        <f t="shared" si="1"/>
        <v>1365</v>
      </c>
    </row>
    <row r="78" ht="90" spans="1:7">
      <c r="A78" s="19" t="s">
        <v>214</v>
      </c>
      <c r="B78" s="20" t="s">
        <v>140</v>
      </c>
      <c r="C78" s="20" t="s">
        <v>215</v>
      </c>
      <c r="D78" s="26" t="s">
        <v>200</v>
      </c>
      <c r="E78" s="22">
        <v>1</v>
      </c>
      <c r="F78" s="23">
        <v>1251.66666666667</v>
      </c>
      <c r="G78" s="24">
        <f t="shared" si="1"/>
        <v>1251.66666666667</v>
      </c>
    </row>
    <row r="79" ht="90" spans="1:7">
      <c r="A79" s="19" t="s">
        <v>216</v>
      </c>
      <c r="B79" s="20" t="s">
        <v>217</v>
      </c>
      <c r="C79" s="20" t="s">
        <v>218</v>
      </c>
      <c r="D79" s="26" t="s">
        <v>200</v>
      </c>
      <c r="E79" s="22">
        <v>1</v>
      </c>
      <c r="F79" s="23">
        <v>1476.66666666667</v>
      </c>
      <c r="G79" s="24">
        <f t="shared" si="1"/>
        <v>1476.66666666667</v>
      </c>
    </row>
    <row r="80" ht="90" spans="1:7">
      <c r="A80" s="19" t="s">
        <v>219</v>
      </c>
      <c r="B80" s="20" t="s">
        <v>217</v>
      </c>
      <c r="C80" s="20" t="s">
        <v>218</v>
      </c>
      <c r="D80" s="26" t="s">
        <v>200</v>
      </c>
      <c r="E80" s="22">
        <v>1</v>
      </c>
      <c r="F80" s="23">
        <v>1476.66666666667</v>
      </c>
      <c r="G80" s="24">
        <f t="shared" si="1"/>
        <v>1476.66666666667</v>
      </c>
    </row>
    <row r="81" ht="90" spans="1:7">
      <c r="A81" s="19" t="s">
        <v>220</v>
      </c>
      <c r="B81" s="20" t="s">
        <v>221</v>
      </c>
      <c r="C81" s="20" t="s">
        <v>222</v>
      </c>
      <c r="D81" s="26" t="s">
        <v>200</v>
      </c>
      <c r="E81" s="22">
        <v>4</v>
      </c>
      <c r="F81" s="23">
        <v>1251.66666666667</v>
      </c>
      <c r="G81" s="24">
        <f t="shared" si="1"/>
        <v>5006.66666666668</v>
      </c>
    </row>
    <row r="82" ht="90" spans="1:7">
      <c r="A82" s="19" t="s">
        <v>223</v>
      </c>
      <c r="B82" s="20" t="s">
        <v>221</v>
      </c>
      <c r="C82" s="20" t="s">
        <v>224</v>
      </c>
      <c r="D82" s="26" t="s">
        <v>200</v>
      </c>
      <c r="E82" s="22">
        <v>1</v>
      </c>
      <c r="F82" s="23">
        <v>1476.66666666667</v>
      </c>
      <c r="G82" s="24">
        <f t="shared" si="1"/>
        <v>1476.66666666667</v>
      </c>
    </row>
    <row r="83" ht="112.5" spans="1:7">
      <c r="A83" s="19" t="s">
        <v>225</v>
      </c>
      <c r="B83" s="20" t="s">
        <v>226</v>
      </c>
      <c r="C83" s="20" t="s">
        <v>227</v>
      </c>
      <c r="D83" s="25" t="s">
        <v>228</v>
      </c>
      <c r="E83" s="22">
        <v>2</v>
      </c>
      <c r="F83" s="23">
        <v>2065</v>
      </c>
      <c r="G83" s="24">
        <f t="shared" si="1"/>
        <v>4130</v>
      </c>
    </row>
    <row r="84" spans="1:7">
      <c r="A84" s="19" t="s">
        <v>229</v>
      </c>
      <c r="B84" s="20" t="s">
        <v>230</v>
      </c>
      <c r="C84" s="27"/>
      <c r="D84" s="26"/>
      <c r="E84" s="22">
        <v>7</v>
      </c>
      <c r="F84" s="23">
        <v>0</v>
      </c>
      <c r="G84" s="24">
        <f t="shared" si="1"/>
        <v>0</v>
      </c>
    </row>
    <row r="85" ht="90" spans="1:7">
      <c r="A85" s="19" t="s">
        <v>231</v>
      </c>
      <c r="B85" s="20" t="s">
        <v>232</v>
      </c>
      <c r="C85" s="20" t="s">
        <v>233</v>
      </c>
      <c r="D85" s="26" t="s">
        <v>200</v>
      </c>
      <c r="E85" s="22">
        <v>3</v>
      </c>
      <c r="F85" s="23">
        <v>1303.33333333333</v>
      </c>
      <c r="G85" s="24">
        <f t="shared" si="1"/>
        <v>3909.99999999999</v>
      </c>
    </row>
    <row r="86" ht="78.75" spans="1:7">
      <c r="A86" s="19" t="s">
        <v>234</v>
      </c>
      <c r="B86" s="20" t="s">
        <v>184</v>
      </c>
      <c r="C86" s="20" t="s">
        <v>233</v>
      </c>
      <c r="D86" s="25" t="s">
        <v>235</v>
      </c>
      <c r="E86" s="22">
        <v>1</v>
      </c>
      <c r="F86" s="23">
        <v>1051.66666666667</v>
      </c>
      <c r="G86" s="24">
        <f t="shared" si="1"/>
        <v>1051.66666666667</v>
      </c>
    </row>
    <row r="87" spans="1:7">
      <c r="A87" s="19" t="s">
        <v>236</v>
      </c>
      <c r="B87" s="20" t="s">
        <v>104</v>
      </c>
      <c r="C87" s="20" t="s">
        <v>105</v>
      </c>
      <c r="D87" s="26" t="s">
        <v>106</v>
      </c>
      <c r="E87" s="22">
        <v>2</v>
      </c>
      <c r="F87" s="23">
        <v>74.8333333333333</v>
      </c>
      <c r="G87" s="24">
        <f t="shared" si="1"/>
        <v>149.666666666667</v>
      </c>
    </row>
    <row r="88" ht="90" spans="1:7">
      <c r="A88" s="19" t="s">
        <v>237</v>
      </c>
      <c r="B88" s="20" t="s">
        <v>232</v>
      </c>
      <c r="C88" s="20" t="s">
        <v>238</v>
      </c>
      <c r="D88" s="26" t="s">
        <v>200</v>
      </c>
      <c r="E88" s="22">
        <v>3</v>
      </c>
      <c r="F88" s="23">
        <v>1476.66666666667</v>
      </c>
      <c r="G88" s="24">
        <f t="shared" si="1"/>
        <v>4430.00000000001</v>
      </c>
    </row>
    <row r="89" ht="78.75" spans="1:7">
      <c r="A89" s="19" t="s">
        <v>239</v>
      </c>
      <c r="B89" s="20" t="s">
        <v>184</v>
      </c>
      <c r="C89" s="20" t="s">
        <v>233</v>
      </c>
      <c r="D89" s="25" t="s">
        <v>235</v>
      </c>
      <c r="E89" s="22">
        <v>1</v>
      </c>
      <c r="F89" s="23">
        <v>1051.66666666667</v>
      </c>
      <c r="G89" s="24">
        <f t="shared" si="1"/>
        <v>1051.66666666667</v>
      </c>
    </row>
    <row r="90" ht="101.25" spans="1:7">
      <c r="A90" s="19" t="s">
        <v>240</v>
      </c>
      <c r="B90" s="20" t="s">
        <v>241</v>
      </c>
      <c r="C90" s="20" t="s">
        <v>242</v>
      </c>
      <c r="D90" s="25" t="s">
        <v>243</v>
      </c>
      <c r="E90" s="22">
        <v>2</v>
      </c>
      <c r="F90" s="23">
        <v>3365</v>
      </c>
      <c r="G90" s="24">
        <f t="shared" si="1"/>
        <v>6730</v>
      </c>
    </row>
    <row r="91" ht="101.25" spans="1:7">
      <c r="A91" s="19" t="s">
        <v>244</v>
      </c>
      <c r="B91" s="20" t="s">
        <v>241</v>
      </c>
      <c r="C91" s="20" t="s">
        <v>245</v>
      </c>
      <c r="D91" s="25" t="s">
        <v>243</v>
      </c>
      <c r="E91" s="22">
        <v>2</v>
      </c>
      <c r="F91" s="23">
        <v>3696.66666666667</v>
      </c>
      <c r="G91" s="24">
        <f t="shared" si="1"/>
        <v>7393.33333333334</v>
      </c>
    </row>
    <row r="92" ht="101.25" spans="1:7">
      <c r="A92" s="19" t="s">
        <v>246</v>
      </c>
      <c r="B92" s="20" t="s">
        <v>247</v>
      </c>
      <c r="C92" s="20" t="s">
        <v>248</v>
      </c>
      <c r="D92" s="25" t="s">
        <v>243</v>
      </c>
      <c r="E92" s="22">
        <v>2</v>
      </c>
      <c r="F92" s="23">
        <v>3190</v>
      </c>
      <c r="G92" s="24">
        <f t="shared" si="1"/>
        <v>6380</v>
      </c>
    </row>
    <row r="93" ht="180" spans="1:7">
      <c r="A93" s="19" t="s">
        <v>249</v>
      </c>
      <c r="B93" s="20" t="s">
        <v>250</v>
      </c>
      <c r="C93" s="20" t="s">
        <v>251</v>
      </c>
      <c r="D93" s="25" t="s">
        <v>252</v>
      </c>
      <c r="E93" s="22">
        <v>1</v>
      </c>
      <c r="F93" s="23">
        <v>2433.33333333333</v>
      </c>
      <c r="G93" s="24">
        <f t="shared" si="1"/>
        <v>2433.33333333333</v>
      </c>
    </row>
    <row r="94" ht="180" spans="1:7">
      <c r="A94" s="19" t="s">
        <v>253</v>
      </c>
      <c r="B94" s="20" t="s">
        <v>254</v>
      </c>
      <c r="C94" s="20" t="s">
        <v>255</v>
      </c>
      <c r="D94" s="25" t="s">
        <v>256</v>
      </c>
      <c r="E94" s="22">
        <v>1</v>
      </c>
      <c r="F94" s="23">
        <v>4683.33333333333</v>
      </c>
      <c r="G94" s="24">
        <f t="shared" si="1"/>
        <v>4683.33333333333</v>
      </c>
    </row>
    <row r="95" ht="258.75" spans="1:7">
      <c r="A95" s="19" t="s">
        <v>257</v>
      </c>
      <c r="B95" s="20" t="s">
        <v>258</v>
      </c>
      <c r="C95" s="20" t="s">
        <v>259</v>
      </c>
      <c r="D95" s="25" t="s">
        <v>260</v>
      </c>
      <c r="E95" s="22">
        <v>1</v>
      </c>
      <c r="F95" s="23">
        <v>9650</v>
      </c>
      <c r="G95" s="24">
        <f t="shared" si="1"/>
        <v>9650</v>
      </c>
    </row>
    <row r="96" ht="270" spans="1:7">
      <c r="A96" s="19" t="s">
        <v>261</v>
      </c>
      <c r="B96" s="20" t="s">
        <v>262</v>
      </c>
      <c r="C96" s="20" t="s">
        <v>263</v>
      </c>
      <c r="D96" s="25" t="s">
        <v>264</v>
      </c>
      <c r="E96" s="22">
        <v>2</v>
      </c>
      <c r="F96" s="23">
        <v>9650</v>
      </c>
      <c r="G96" s="24">
        <f t="shared" si="1"/>
        <v>19300</v>
      </c>
    </row>
    <row r="97" ht="78.75" spans="1:7">
      <c r="A97" s="19" t="s">
        <v>265</v>
      </c>
      <c r="B97" s="20" t="s">
        <v>266</v>
      </c>
      <c r="C97" s="20" t="s">
        <v>267</v>
      </c>
      <c r="D97" s="26" t="s">
        <v>268</v>
      </c>
      <c r="E97" s="22">
        <v>3</v>
      </c>
      <c r="F97" s="23">
        <v>411.666666666667</v>
      </c>
      <c r="G97" s="24">
        <f t="shared" si="1"/>
        <v>1235</v>
      </c>
    </row>
    <row r="98" ht="146.25" spans="1:7">
      <c r="A98" s="19" t="s">
        <v>269</v>
      </c>
      <c r="B98" s="20" t="s">
        <v>270</v>
      </c>
      <c r="C98" s="20" t="s">
        <v>271</v>
      </c>
      <c r="D98" s="25" t="s">
        <v>272</v>
      </c>
      <c r="E98" s="22">
        <v>1</v>
      </c>
      <c r="F98" s="23">
        <v>4758.33333333333</v>
      </c>
      <c r="G98" s="24">
        <f t="shared" si="1"/>
        <v>4758.33333333333</v>
      </c>
    </row>
    <row r="99" ht="236.25" spans="1:7">
      <c r="A99" s="19" t="s">
        <v>273</v>
      </c>
      <c r="B99" s="20" t="s">
        <v>274</v>
      </c>
      <c r="C99" s="20" t="s">
        <v>275</v>
      </c>
      <c r="D99" s="25" t="s">
        <v>276</v>
      </c>
      <c r="E99" s="22">
        <v>2</v>
      </c>
      <c r="F99" s="23">
        <v>7983.33333333333</v>
      </c>
      <c r="G99" s="24">
        <f t="shared" si="1"/>
        <v>15966.6666666667</v>
      </c>
    </row>
    <row r="100" ht="236.25" spans="1:7">
      <c r="A100" s="19" t="s">
        <v>277</v>
      </c>
      <c r="B100" s="20" t="s">
        <v>278</v>
      </c>
      <c r="C100" s="20" t="s">
        <v>275</v>
      </c>
      <c r="D100" s="25" t="s">
        <v>279</v>
      </c>
      <c r="E100" s="22">
        <v>1</v>
      </c>
      <c r="F100" s="23">
        <v>7983.33333333333</v>
      </c>
      <c r="G100" s="24">
        <f t="shared" si="1"/>
        <v>7983.33333333333</v>
      </c>
    </row>
    <row r="101" spans="1:7">
      <c r="A101" s="19" t="s">
        <v>280</v>
      </c>
      <c r="B101" s="20" t="s">
        <v>281</v>
      </c>
      <c r="C101" s="27"/>
      <c r="D101" s="26" t="s">
        <v>282</v>
      </c>
      <c r="E101" s="22">
        <v>1</v>
      </c>
      <c r="F101" s="23">
        <v>9583.33333333333</v>
      </c>
      <c r="G101" s="24">
        <f t="shared" si="1"/>
        <v>9583.33333333333</v>
      </c>
    </row>
    <row r="102" ht="157.5" spans="1:7">
      <c r="A102" s="19" t="s">
        <v>283</v>
      </c>
      <c r="B102" s="20" t="s">
        <v>284</v>
      </c>
      <c r="C102" s="20" t="s">
        <v>285</v>
      </c>
      <c r="D102" s="29" t="s">
        <v>286</v>
      </c>
      <c r="E102" s="22">
        <v>1</v>
      </c>
      <c r="F102" s="23">
        <v>113666.666666667</v>
      </c>
      <c r="G102" s="24">
        <f t="shared" si="1"/>
        <v>113666.666666667</v>
      </c>
    </row>
    <row r="103" spans="1:7">
      <c r="A103" s="19" t="s">
        <v>287</v>
      </c>
      <c r="B103" s="20" t="s">
        <v>288</v>
      </c>
      <c r="C103" s="20" t="s">
        <v>289</v>
      </c>
      <c r="D103" s="25" t="s">
        <v>290</v>
      </c>
      <c r="E103" s="22">
        <v>1</v>
      </c>
      <c r="F103" s="23">
        <v>5175</v>
      </c>
      <c r="G103" s="24">
        <f t="shared" si="1"/>
        <v>5175</v>
      </c>
    </row>
    <row r="104" ht="405" spans="1:7">
      <c r="A104" s="19" t="s">
        <v>291</v>
      </c>
      <c r="B104" s="20" t="s">
        <v>292</v>
      </c>
      <c r="C104" s="20" t="s">
        <v>293</v>
      </c>
      <c r="D104" s="25" t="s">
        <v>294</v>
      </c>
      <c r="E104" s="22">
        <v>1</v>
      </c>
      <c r="F104" s="23">
        <v>13683.3333333333</v>
      </c>
      <c r="G104" s="24">
        <f t="shared" si="1"/>
        <v>13683.3333333333</v>
      </c>
    </row>
    <row r="105" ht="236.25" spans="1:7">
      <c r="A105" s="19" t="s">
        <v>295</v>
      </c>
      <c r="B105" s="20" t="s">
        <v>296</v>
      </c>
      <c r="C105" s="27" t="s">
        <v>297</v>
      </c>
      <c r="D105" s="30" t="s">
        <v>298</v>
      </c>
      <c r="E105" s="22">
        <v>1</v>
      </c>
      <c r="F105" s="23">
        <v>6680</v>
      </c>
      <c r="G105" s="24">
        <f t="shared" si="1"/>
        <v>6680</v>
      </c>
    </row>
    <row r="106" ht="78.75" spans="1:7">
      <c r="A106" s="19" t="s">
        <v>299</v>
      </c>
      <c r="B106" s="20" t="s">
        <v>266</v>
      </c>
      <c r="C106" s="27" t="s">
        <v>300</v>
      </c>
      <c r="D106" s="26" t="s">
        <v>268</v>
      </c>
      <c r="E106" s="22">
        <v>1</v>
      </c>
      <c r="F106" s="23">
        <v>411.666666666667</v>
      </c>
      <c r="G106" s="24">
        <f t="shared" si="1"/>
        <v>411.666666666667</v>
      </c>
    </row>
    <row r="107" ht="90" spans="1:7">
      <c r="A107" s="19" t="s">
        <v>301</v>
      </c>
      <c r="B107" s="20" t="s">
        <v>37</v>
      </c>
      <c r="C107" s="27" t="s">
        <v>38</v>
      </c>
      <c r="D107" s="25" t="s">
        <v>39</v>
      </c>
      <c r="E107" s="22">
        <v>1</v>
      </c>
      <c r="F107" s="23">
        <v>142.5</v>
      </c>
      <c r="G107" s="24">
        <f t="shared" si="1"/>
        <v>142.5</v>
      </c>
    </row>
    <row r="108" ht="123.75" spans="1:7">
      <c r="A108" s="19" t="s">
        <v>302</v>
      </c>
      <c r="B108" s="20" t="s">
        <v>41</v>
      </c>
      <c r="C108" s="27" t="s">
        <v>303</v>
      </c>
      <c r="D108" s="29" t="s">
        <v>304</v>
      </c>
      <c r="E108" s="22">
        <v>2</v>
      </c>
      <c r="F108" s="23">
        <v>765</v>
      </c>
      <c r="G108" s="24">
        <f t="shared" si="1"/>
        <v>1530</v>
      </c>
    </row>
    <row r="109" ht="90" spans="1:7">
      <c r="A109" s="19" t="s">
        <v>305</v>
      </c>
      <c r="B109" s="20" t="s">
        <v>232</v>
      </c>
      <c r="C109" s="27" t="s">
        <v>218</v>
      </c>
      <c r="D109" s="26" t="s">
        <v>200</v>
      </c>
      <c r="E109" s="22">
        <v>2</v>
      </c>
      <c r="F109" s="23">
        <v>1476.66666666667</v>
      </c>
      <c r="G109" s="24">
        <f t="shared" si="1"/>
        <v>2953.33333333334</v>
      </c>
    </row>
    <row r="110" ht="112.5" spans="1:7">
      <c r="A110" s="19" t="s">
        <v>306</v>
      </c>
      <c r="B110" s="20" t="s">
        <v>226</v>
      </c>
      <c r="C110" s="27" t="s">
        <v>307</v>
      </c>
      <c r="D110" s="25" t="s">
        <v>228</v>
      </c>
      <c r="E110" s="22">
        <v>2</v>
      </c>
      <c r="F110" s="23">
        <v>2065</v>
      </c>
      <c r="G110" s="24">
        <f t="shared" si="1"/>
        <v>4130</v>
      </c>
    </row>
    <row r="111" ht="292.5" spans="1:7">
      <c r="A111" s="19" t="s">
        <v>308</v>
      </c>
      <c r="B111" s="27" t="s">
        <v>309</v>
      </c>
      <c r="C111" s="31"/>
      <c r="D111" s="29" t="s">
        <v>310</v>
      </c>
      <c r="E111" s="31">
        <v>1</v>
      </c>
      <c r="F111" s="23">
        <v>56750</v>
      </c>
      <c r="G111" s="24">
        <f t="shared" si="1"/>
        <v>56750</v>
      </c>
    </row>
    <row r="112" ht="123.75" spans="1:7">
      <c r="A112" s="19" t="s">
        <v>311</v>
      </c>
      <c r="B112" s="20" t="s">
        <v>41</v>
      </c>
      <c r="C112" s="20" t="s">
        <v>312</v>
      </c>
      <c r="D112" s="29" t="s">
        <v>313</v>
      </c>
      <c r="E112" s="22">
        <v>1</v>
      </c>
      <c r="F112" s="23">
        <v>703.333333333333</v>
      </c>
      <c r="G112" s="24">
        <f t="shared" si="1"/>
        <v>703.333333333333</v>
      </c>
    </row>
    <row r="113" ht="112.5" spans="1:7">
      <c r="A113" s="19" t="s">
        <v>314</v>
      </c>
      <c r="B113" s="20" t="s">
        <v>226</v>
      </c>
      <c r="C113" s="20" t="s">
        <v>307</v>
      </c>
      <c r="D113" s="25" t="s">
        <v>228</v>
      </c>
      <c r="E113" s="22">
        <v>8</v>
      </c>
      <c r="F113" s="23">
        <v>2065</v>
      </c>
      <c r="G113" s="24">
        <f t="shared" si="1"/>
        <v>16520</v>
      </c>
    </row>
    <row r="114" ht="90" spans="1:7">
      <c r="A114" s="19" t="s">
        <v>315</v>
      </c>
      <c r="B114" s="20" t="s">
        <v>37</v>
      </c>
      <c r="C114" s="20" t="s">
        <v>38</v>
      </c>
      <c r="D114" s="25" t="s">
        <v>39</v>
      </c>
      <c r="E114" s="22">
        <v>1</v>
      </c>
      <c r="F114" s="23">
        <v>142.5</v>
      </c>
      <c r="G114" s="24">
        <f t="shared" si="1"/>
        <v>142.5</v>
      </c>
    </row>
    <row r="115" ht="123.75" spans="1:7">
      <c r="A115" s="19" t="s">
        <v>316</v>
      </c>
      <c r="B115" s="20" t="s">
        <v>41</v>
      </c>
      <c r="C115" s="20" t="s">
        <v>317</v>
      </c>
      <c r="D115" s="29" t="s">
        <v>304</v>
      </c>
      <c r="E115" s="22">
        <v>1</v>
      </c>
      <c r="F115" s="23">
        <v>765</v>
      </c>
      <c r="G115" s="24">
        <f t="shared" si="1"/>
        <v>765</v>
      </c>
    </row>
    <row r="116" spans="1:7">
      <c r="A116" s="19" t="s">
        <v>318</v>
      </c>
      <c r="B116" s="20" t="s">
        <v>319</v>
      </c>
      <c r="C116" s="20" t="s">
        <v>48</v>
      </c>
      <c r="D116" s="25" t="s">
        <v>49</v>
      </c>
      <c r="E116" s="22">
        <v>1</v>
      </c>
      <c r="F116" s="23">
        <v>4053.33333333333</v>
      </c>
      <c r="G116" s="24">
        <f t="shared" si="1"/>
        <v>4053.33333333333</v>
      </c>
    </row>
    <row r="117" ht="123.75" spans="1:7">
      <c r="A117" s="19" t="s">
        <v>320</v>
      </c>
      <c r="B117" s="27" t="s">
        <v>92</v>
      </c>
      <c r="C117" s="27" t="s">
        <v>321</v>
      </c>
      <c r="D117" s="26" t="s">
        <v>322</v>
      </c>
      <c r="E117" s="31">
        <v>1</v>
      </c>
      <c r="F117" s="23">
        <v>1316.66666666667</v>
      </c>
      <c r="G117" s="24">
        <f t="shared" si="1"/>
        <v>1316.66666666667</v>
      </c>
    </row>
    <row r="118" ht="78.75" spans="1:7">
      <c r="A118" s="19" t="s">
        <v>323</v>
      </c>
      <c r="B118" s="32" t="s">
        <v>324</v>
      </c>
      <c r="C118" s="20" t="s">
        <v>325</v>
      </c>
      <c r="D118" s="26" t="s">
        <v>326</v>
      </c>
      <c r="E118" s="22">
        <v>1</v>
      </c>
      <c r="F118" s="23">
        <v>1535</v>
      </c>
      <c r="G118" s="24">
        <f t="shared" si="1"/>
        <v>1535</v>
      </c>
    </row>
    <row r="119" ht="22.5" spans="1:7">
      <c r="A119" s="19" t="s">
        <v>327</v>
      </c>
      <c r="B119" s="20" t="s">
        <v>328</v>
      </c>
      <c r="C119" s="27"/>
      <c r="D119" s="25" t="s">
        <v>55</v>
      </c>
      <c r="E119" s="22">
        <v>1</v>
      </c>
      <c r="F119" s="23">
        <v>259.833333333333</v>
      </c>
      <c r="G119" s="24">
        <f t="shared" si="1"/>
        <v>259.833333333333</v>
      </c>
    </row>
    <row r="120" ht="22.5" spans="1:7">
      <c r="A120" s="19" t="s">
        <v>329</v>
      </c>
      <c r="B120" s="20" t="s">
        <v>330</v>
      </c>
      <c r="C120" s="20" t="s">
        <v>78</v>
      </c>
      <c r="D120" s="25" t="s">
        <v>79</v>
      </c>
      <c r="E120" s="22">
        <v>1</v>
      </c>
      <c r="F120" s="23">
        <v>1210</v>
      </c>
      <c r="G120" s="24">
        <f t="shared" si="1"/>
        <v>1210</v>
      </c>
    </row>
    <row r="121" ht="90" spans="1:7">
      <c r="A121" s="19" t="s">
        <v>331</v>
      </c>
      <c r="B121" s="20" t="s">
        <v>332</v>
      </c>
      <c r="C121" s="20" t="s">
        <v>333</v>
      </c>
      <c r="D121" s="25" t="s">
        <v>334</v>
      </c>
      <c r="E121" s="22">
        <v>1</v>
      </c>
      <c r="F121" s="23">
        <v>4370</v>
      </c>
      <c r="G121" s="24">
        <f t="shared" si="1"/>
        <v>4370</v>
      </c>
    </row>
    <row r="122" ht="90" spans="1:7">
      <c r="A122" s="19" t="s">
        <v>335</v>
      </c>
      <c r="B122" s="20" t="s">
        <v>336</v>
      </c>
      <c r="C122" s="20" t="s">
        <v>337</v>
      </c>
      <c r="D122" s="29" t="s">
        <v>338</v>
      </c>
      <c r="E122" s="22">
        <v>1</v>
      </c>
      <c r="F122" s="23">
        <v>4721.66666666667</v>
      </c>
      <c r="G122" s="24">
        <f t="shared" si="1"/>
        <v>4721.66666666667</v>
      </c>
    </row>
    <row r="123" ht="101.25" spans="1:7">
      <c r="A123" s="19" t="s">
        <v>339</v>
      </c>
      <c r="B123" s="20" t="s">
        <v>340</v>
      </c>
      <c r="C123" s="20" t="s">
        <v>341</v>
      </c>
      <c r="D123" s="25" t="s">
        <v>342</v>
      </c>
      <c r="E123" s="22">
        <v>1</v>
      </c>
      <c r="F123" s="23">
        <v>2455</v>
      </c>
      <c r="G123" s="24">
        <f t="shared" si="1"/>
        <v>2455</v>
      </c>
    </row>
    <row r="124" ht="135" spans="1:7">
      <c r="A124" s="19" t="s">
        <v>343</v>
      </c>
      <c r="B124" s="20" t="s">
        <v>344</v>
      </c>
      <c r="C124" s="20" t="s">
        <v>345</v>
      </c>
      <c r="D124" s="25" t="s">
        <v>346</v>
      </c>
      <c r="E124" s="22">
        <v>1</v>
      </c>
      <c r="F124" s="23">
        <v>1978.33333333333</v>
      </c>
      <c r="G124" s="24">
        <f t="shared" si="1"/>
        <v>1978.33333333333</v>
      </c>
    </row>
    <row r="125" ht="33.75" spans="1:7">
      <c r="A125" s="19" t="s">
        <v>347</v>
      </c>
      <c r="B125" s="20" t="s">
        <v>348</v>
      </c>
      <c r="C125" s="20" t="s">
        <v>349</v>
      </c>
      <c r="D125" s="26" t="s">
        <v>350</v>
      </c>
      <c r="E125" s="22">
        <v>1</v>
      </c>
      <c r="F125" s="23">
        <v>1226.66666666667</v>
      </c>
      <c r="G125" s="24">
        <f t="shared" si="1"/>
        <v>1226.66666666667</v>
      </c>
    </row>
    <row r="126" ht="123.75" spans="1:7">
      <c r="A126" s="19" t="s">
        <v>351</v>
      </c>
      <c r="B126" s="20" t="s">
        <v>41</v>
      </c>
      <c r="C126" s="20" t="s">
        <v>352</v>
      </c>
      <c r="D126" s="29" t="s">
        <v>313</v>
      </c>
      <c r="E126" s="22">
        <v>1</v>
      </c>
      <c r="F126" s="23">
        <v>703.333333333333</v>
      </c>
      <c r="G126" s="24">
        <f t="shared" si="1"/>
        <v>703.333333333333</v>
      </c>
    </row>
    <row r="127" ht="56.25" spans="1:7">
      <c r="A127" s="19" t="s">
        <v>353</v>
      </c>
      <c r="B127" s="20" t="s">
        <v>354</v>
      </c>
      <c r="C127" s="27"/>
      <c r="D127" s="29" t="s">
        <v>355</v>
      </c>
      <c r="E127" s="22">
        <v>3</v>
      </c>
      <c r="F127" s="23">
        <v>795.333333333333</v>
      </c>
      <c r="G127" s="24">
        <f t="shared" si="1"/>
        <v>2386</v>
      </c>
    </row>
    <row r="128" spans="1:7">
      <c r="A128" s="19" t="s">
        <v>356</v>
      </c>
      <c r="B128" s="20" t="s">
        <v>357</v>
      </c>
      <c r="C128" s="20" t="s">
        <v>358</v>
      </c>
      <c r="D128" s="26" t="s">
        <v>359</v>
      </c>
      <c r="E128" s="22">
        <v>1</v>
      </c>
      <c r="F128" s="23">
        <v>635</v>
      </c>
      <c r="G128" s="24">
        <f t="shared" si="1"/>
        <v>635</v>
      </c>
    </row>
    <row r="129" ht="67.5" spans="1:7">
      <c r="A129" s="19" t="s">
        <v>360</v>
      </c>
      <c r="B129" s="20" t="s">
        <v>361</v>
      </c>
      <c r="C129" s="20" t="s">
        <v>362</v>
      </c>
      <c r="D129" s="25" t="s">
        <v>363</v>
      </c>
      <c r="E129" s="22">
        <v>1</v>
      </c>
      <c r="F129" s="23">
        <v>1185</v>
      </c>
      <c r="G129" s="24">
        <f t="shared" si="1"/>
        <v>1185</v>
      </c>
    </row>
    <row r="130" ht="101.25" spans="1:7">
      <c r="A130" s="19" t="s">
        <v>364</v>
      </c>
      <c r="B130" s="20" t="s">
        <v>365</v>
      </c>
      <c r="C130" s="20" t="s">
        <v>366</v>
      </c>
      <c r="D130" s="25" t="s">
        <v>243</v>
      </c>
      <c r="E130" s="22">
        <v>2</v>
      </c>
      <c r="F130" s="23">
        <v>1643.33333333333</v>
      </c>
      <c r="G130" s="24">
        <f t="shared" si="1"/>
        <v>3286.66666666666</v>
      </c>
    </row>
    <row r="131" ht="33.75" spans="1:7">
      <c r="A131" s="19" t="s">
        <v>367</v>
      </c>
      <c r="B131" s="20" t="s">
        <v>368</v>
      </c>
      <c r="C131" s="20" t="s">
        <v>369</v>
      </c>
      <c r="D131" s="25" t="s">
        <v>68</v>
      </c>
      <c r="E131" s="22">
        <v>1</v>
      </c>
      <c r="F131" s="23">
        <v>881.666666666667</v>
      </c>
      <c r="G131" s="24">
        <f t="shared" si="1"/>
        <v>881.666666666667</v>
      </c>
    </row>
    <row r="132" ht="33.75" spans="1:7">
      <c r="A132" s="19" t="s">
        <v>370</v>
      </c>
      <c r="B132" s="20" t="s">
        <v>371</v>
      </c>
      <c r="C132" s="20" t="s">
        <v>372</v>
      </c>
      <c r="D132" s="25" t="s">
        <v>68</v>
      </c>
      <c r="E132" s="22">
        <v>1</v>
      </c>
      <c r="F132" s="23">
        <v>1531.66666666667</v>
      </c>
      <c r="G132" s="24">
        <f t="shared" si="1"/>
        <v>1531.66666666667</v>
      </c>
    </row>
    <row r="133" ht="101.25" spans="1:7">
      <c r="A133" s="19" t="s">
        <v>373</v>
      </c>
      <c r="B133" s="20" t="s">
        <v>365</v>
      </c>
      <c r="C133" s="20" t="s">
        <v>374</v>
      </c>
      <c r="D133" s="25" t="s">
        <v>243</v>
      </c>
      <c r="E133" s="22">
        <v>1</v>
      </c>
      <c r="F133" s="23">
        <v>2521.66666666667</v>
      </c>
      <c r="G133" s="24">
        <f t="shared" si="1"/>
        <v>2521.66666666667</v>
      </c>
    </row>
    <row r="134" ht="123.75" spans="1:7">
      <c r="A134" s="19" t="s">
        <v>375</v>
      </c>
      <c r="B134" s="20" t="s">
        <v>376</v>
      </c>
      <c r="C134" s="20" t="s">
        <v>377</v>
      </c>
      <c r="D134" s="29" t="s">
        <v>378</v>
      </c>
      <c r="E134" s="22">
        <v>1</v>
      </c>
      <c r="F134" s="23">
        <v>5798.33333333333</v>
      </c>
      <c r="G134" s="24">
        <f t="shared" ref="G134:G197" si="2">F134*E134</f>
        <v>5798.33333333333</v>
      </c>
    </row>
    <row r="135" ht="33.75" spans="1:7">
      <c r="A135" s="19" t="s">
        <v>379</v>
      </c>
      <c r="B135" s="20" t="s">
        <v>380</v>
      </c>
      <c r="C135" s="20" t="s">
        <v>381</v>
      </c>
      <c r="D135" s="25" t="s">
        <v>68</v>
      </c>
      <c r="E135" s="22">
        <v>1</v>
      </c>
      <c r="F135" s="23">
        <v>1150</v>
      </c>
      <c r="G135" s="24">
        <f t="shared" si="2"/>
        <v>1150</v>
      </c>
    </row>
    <row r="136" ht="101.25" spans="1:7">
      <c r="A136" s="19" t="s">
        <v>382</v>
      </c>
      <c r="B136" s="20" t="s">
        <v>383</v>
      </c>
      <c r="C136" s="20" t="s">
        <v>384</v>
      </c>
      <c r="D136" s="25" t="s">
        <v>243</v>
      </c>
      <c r="E136" s="22">
        <v>1</v>
      </c>
      <c r="F136" s="23">
        <v>2521.66666666667</v>
      </c>
      <c r="G136" s="24">
        <f t="shared" si="2"/>
        <v>2521.66666666667</v>
      </c>
    </row>
    <row r="137" ht="33.75" spans="1:7">
      <c r="A137" s="19" t="s">
        <v>385</v>
      </c>
      <c r="B137" s="20" t="s">
        <v>57</v>
      </c>
      <c r="C137" s="20" t="s">
        <v>386</v>
      </c>
      <c r="D137" s="25" t="s">
        <v>68</v>
      </c>
      <c r="E137" s="27">
        <v>1</v>
      </c>
      <c r="F137" s="23">
        <v>1491.66666666667</v>
      </c>
      <c r="G137" s="24">
        <f t="shared" si="2"/>
        <v>1491.66666666667</v>
      </c>
    </row>
    <row r="138" ht="90" spans="1:7">
      <c r="A138" s="19" t="s">
        <v>387</v>
      </c>
      <c r="B138" s="20" t="s">
        <v>37</v>
      </c>
      <c r="C138" s="20" t="s">
        <v>38</v>
      </c>
      <c r="D138" s="25" t="s">
        <v>39</v>
      </c>
      <c r="E138" s="22">
        <v>1</v>
      </c>
      <c r="F138" s="23">
        <v>142.5</v>
      </c>
      <c r="G138" s="24">
        <f t="shared" si="2"/>
        <v>142.5</v>
      </c>
    </row>
    <row r="139" ht="123.75" spans="1:7">
      <c r="A139" s="19" t="s">
        <v>388</v>
      </c>
      <c r="B139" s="20" t="s">
        <v>41</v>
      </c>
      <c r="C139" s="20" t="s">
        <v>312</v>
      </c>
      <c r="D139" s="29" t="s">
        <v>313</v>
      </c>
      <c r="E139" s="22">
        <v>1</v>
      </c>
      <c r="F139" s="23">
        <v>703.333333333333</v>
      </c>
      <c r="G139" s="24">
        <f t="shared" si="2"/>
        <v>703.333333333333</v>
      </c>
    </row>
    <row r="140" ht="112.5" spans="1:7">
      <c r="A140" s="19" t="s">
        <v>389</v>
      </c>
      <c r="B140" s="20" t="s">
        <v>11</v>
      </c>
      <c r="C140" s="20" t="s">
        <v>12</v>
      </c>
      <c r="D140" s="25" t="s">
        <v>13</v>
      </c>
      <c r="E140" s="22">
        <v>4</v>
      </c>
      <c r="F140" s="23">
        <v>1931.66666666667</v>
      </c>
      <c r="G140" s="24">
        <f t="shared" si="2"/>
        <v>7726.66666666668</v>
      </c>
    </row>
    <row r="141" ht="101.25" spans="1:7">
      <c r="A141" s="19" t="s">
        <v>390</v>
      </c>
      <c r="B141" s="20" t="s">
        <v>391</v>
      </c>
      <c r="C141" s="20" t="s">
        <v>392</v>
      </c>
      <c r="D141" s="25" t="s">
        <v>393</v>
      </c>
      <c r="E141" s="22">
        <v>1</v>
      </c>
      <c r="F141" s="23">
        <v>189</v>
      </c>
      <c r="G141" s="24">
        <f t="shared" si="2"/>
        <v>189</v>
      </c>
    </row>
    <row r="142" ht="123.75" spans="1:7">
      <c r="A142" s="19" t="s">
        <v>388</v>
      </c>
      <c r="B142" s="20" t="s">
        <v>41</v>
      </c>
      <c r="C142" s="20" t="s">
        <v>303</v>
      </c>
      <c r="D142" s="29" t="s">
        <v>304</v>
      </c>
      <c r="E142" s="22">
        <v>1</v>
      </c>
      <c r="F142" s="23">
        <v>765</v>
      </c>
      <c r="G142" s="24">
        <f t="shared" si="2"/>
        <v>765</v>
      </c>
    </row>
    <row r="143" ht="101.25" spans="1:7">
      <c r="A143" s="19" t="s">
        <v>394</v>
      </c>
      <c r="B143" s="20" t="s">
        <v>395</v>
      </c>
      <c r="C143" s="20" t="s">
        <v>396</v>
      </c>
      <c r="D143" s="29" t="s">
        <v>90</v>
      </c>
      <c r="E143" s="22">
        <v>1</v>
      </c>
      <c r="F143" s="23">
        <v>5385</v>
      </c>
      <c r="G143" s="24">
        <f t="shared" si="2"/>
        <v>5385</v>
      </c>
    </row>
    <row r="144" ht="112.5" spans="1:7">
      <c r="A144" s="19" t="s">
        <v>397</v>
      </c>
      <c r="B144" s="20" t="s">
        <v>11</v>
      </c>
      <c r="C144" s="20" t="s">
        <v>12</v>
      </c>
      <c r="D144" s="25" t="s">
        <v>13</v>
      </c>
      <c r="E144" s="22">
        <v>1</v>
      </c>
      <c r="F144" s="23">
        <v>1931.66666666667</v>
      </c>
      <c r="G144" s="24">
        <f t="shared" si="2"/>
        <v>1931.66666666667</v>
      </c>
    </row>
    <row r="145" ht="56.25" spans="1:7">
      <c r="A145" s="19" t="s">
        <v>398</v>
      </c>
      <c r="B145" s="20" t="s">
        <v>399</v>
      </c>
      <c r="C145" s="20" t="s">
        <v>171</v>
      </c>
      <c r="D145" s="25" t="s">
        <v>172</v>
      </c>
      <c r="E145" s="22">
        <v>1</v>
      </c>
      <c r="F145" s="23">
        <v>781.666666666667</v>
      </c>
      <c r="G145" s="24">
        <f t="shared" si="2"/>
        <v>781.666666666667</v>
      </c>
    </row>
    <row r="146" spans="1:7">
      <c r="A146" s="19" t="s">
        <v>400</v>
      </c>
      <c r="B146" s="20" t="s">
        <v>104</v>
      </c>
      <c r="C146" s="20" t="s">
        <v>105</v>
      </c>
      <c r="D146" s="26" t="s">
        <v>106</v>
      </c>
      <c r="E146" s="22">
        <v>2</v>
      </c>
      <c r="F146" s="23">
        <v>74.8333333333333</v>
      </c>
      <c r="G146" s="24">
        <f t="shared" si="2"/>
        <v>149.666666666667</v>
      </c>
    </row>
    <row r="147" ht="33.75" spans="1:7">
      <c r="A147" s="19" t="s">
        <v>401</v>
      </c>
      <c r="B147" s="20" t="s">
        <v>402</v>
      </c>
      <c r="C147" s="20" t="s">
        <v>403</v>
      </c>
      <c r="D147" s="25" t="s">
        <v>68</v>
      </c>
      <c r="E147" s="22">
        <v>1</v>
      </c>
      <c r="F147" s="23">
        <v>881.666666666667</v>
      </c>
      <c r="G147" s="24">
        <f t="shared" si="2"/>
        <v>881.666666666667</v>
      </c>
    </row>
    <row r="148" ht="33.75" spans="1:7">
      <c r="A148" s="19" t="s">
        <v>404</v>
      </c>
      <c r="B148" s="20" t="s">
        <v>405</v>
      </c>
      <c r="C148" s="20" t="s">
        <v>406</v>
      </c>
      <c r="D148" s="25" t="s">
        <v>68</v>
      </c>
      <c r="E148" s="22">
        <v>2</v>
      </c>
      <c r="F148" s="23">
        <v>895</v>
      </c>
      <c r="G148" s="24">
        <f t="shared" si="2"/>
        <v>1790</v>
      </c>
    </row>
    <row r="149" ht="112.5" spans="1:7">
      <c r="A149" s="19" t="s">
        <v>407</v>
      </c>
      <c r="B149" s="20" t="s">
        <v>408</v>
      </c>
      <c r="C149" s="27" t="s">
        <v>409</v>
      </c>
      <c r="D149" s="26" t="s">
        <v>410</v>
      </c>
      <c r="E149" s="22">
        <v>1</v>
      </c>
      <c r="F149" s="23">
        <v>1678.33333333333</v>
      </c>
      <c r="G149" s="24">
        <f t="shared" si="2"/>
        <v>1678.33333333333</v>
      </c>
    </row>
    <row r="150" ht="22.5" spans="1:7">
      <c r="A150" s="19" t="s">
        <v>411</v>
      </c>
      <c r="B150" s="20" t="s">
        <v>328</v>
      </c>
      <c r="C150" s="27"/>
      <c r="D150" s="25" t="s">
        <v>55</v>
      </c>
      <c r="E150" s="22">
        <v>3</v>
      </c>
      <c r="F150" s="23">
        <v>259.833333333333</v>
      </c>
      <c r="G150" s="24">
        <f t="shared" si="2"/>
        <v>779.499999999999</v>
      </c>
    </row>
    <row r="151" ht="33.75" spans="1:7">
      <c r="A151" s="19" t="s">
        <v>412</v>
      </c>
      <c r="B151" s="20" t="s">
        <v>413</v>
      </c>
      <c r="C151" s="27" t="s">
        <v>414</v>
      </c>
      <c r="D151" s="25" t="s">
        <v>68</v>
      </c>
      <c r="E151" s="22">
        <v>1</v>
      </c>
      <c r="F151" s="23">
        <v>788.333333333333</v>
      </c>
      <c r="G151" s="24">
        <f t="shared" si="2"/>
        <v>788.333333333333</v>
      </c>
    </row>
    <row r="152" ht="90" spans="1:7">
      <c r="A152" s="19" t="s">
        <v>415</v>
      </c>
      <c r="B152" s="20" t="s">
        <v>221</v>
      </c>
      <c r="C152" s="27" t="s">
        <v>403</v>
      </c>
      <c r="D152" s="26" t="s">
        <v>200</v>
      </c>
      <c r="E152" s="22">
        <v>1</v>
      </c>
      <c r="F152" s="23">
        <v>1101.66666666667</v>
      </c>
      <c r="G152" s="24">
        <f t="shared" si="2"/>
        <v>1101.66666666667</v>
      </c>
    </row>
    <row r="153" ht="33.75" spans="1:7">
      <c r="A153" s="19" t="s">
        <v>416</v>
      </c>
      <c r="B153" s="20" t="s">
        <v>417</v>
      </c>
      <c r="C153" s="27" t="s">
        <v>418</v>
      </c>
      <c r="D153" s="25" t="s">
        <v>68</v>
      </c>
      <c r="E153" s="27">
        <v>1</v>
      </c>
      <c r="F153" s="23">
        <v>940</v>
      </c>
      <c r="G153" s="24">
        <f t="shared" si="2"/>
        <v>940</v>
      </c>
    </row>
    <row r="154" ht="78.75" spans="1:7">
      <c r="A154" s="19" t="s">
        <v>419</v>
      </c>
      <c r="B154" s="20" t="s">
        <v>420</v>
      </c>
      <c r="C154" s="27" t="s">
        <v>421</v>
      </c>
      <c r="D154" s="26" t="s">
        <v>326</v>
      </c>
      <c r="E154" s="22">
        <v>1</v>
      </c>
      <c r="F154" s="23">
        <v>3983.33333333333</v>
      </c>
      <c r="G154" s="24">
        <f t="shared" si="2"/>
        <v>3983.33333333333</v>
      </c>
    </row>
    <row r="155" ht="22.5" spans="1:7">
      <c r="A155" s="19" t="s">
        <v>422</v>
      </c>
      <c r="B155" s="20" t="s">
        <v>328</v>
      </c>
      <c r="C155" s="27"/>
      <c r="D155" s="25" t="s">
        <v>55</v>
      </c>
      <c r="E155" s="22">
        <v>2</v>
      </c>
      <c r="F155" s="23">
        <v>259.833333333333</v>
      </c>
      <c r="G155" s="24">
        <f t="shared" si="2"/>
        <v>519.666666666666</v>
      </c>
    </row>
    <row r="156" spans="1:7">
      <c r="A156" s="19" t="s">
        <v>423</v>
      </c>
      <c r="B156" s="20" t="s">
        <v>424</v>
      </c>
      <c r="C156" s="27"/>
      <c r="D156" s="25" t="s">
        <v>55</v>
      </c>
      <c r="E156" s="22">
        <v>1</v>
      </c>
      <c r="F156" s="23">
        <v>460</v>
      </c>
      <c r="G156" s="24">
        <f t="shared" si="2"/>
        <v>460</v>
      </c>
    </row>
    <row r="157" ht="33.75" spans="1:7">
      <c r="A157" s="19" t="s">
        <v>425</v>
      </c>
      <c r="B157" s="20" t="s">
        <v>417</v>
      </c>
      <c r="C157" s="27" t="s">
        <v>426</v>
      </c>
      <c r="D157" s="25" t="s">
        <v>68</v>
      </c>
      <c r="E157" s="22">
        <v>1</v>
      </c>
      <c r="F157" s="23">
        <v>713.333333333333</v>
      </c>
      <c r="G157" s="24">
        <f t="shared" si="2"/>
        <v>713.333333333333</v>
      </c>
    </row>
    <row r="158" ht="33.75" spans="1:7">
      <c r="A158" s="19" t="s">
        <v>427</v>
      </c>
      <c r="B158" s="20" t="s">
        <v>417</v>
      </c>
      <c r="C158" s="27" t="s">
        <v>428</v>
      </c>
      <c r="D158" s="25" t="s">
        <v>68</v>
      </c>
      <c r="E158" s="22">
        <v>1</v>
      </c>
      <c r="F158" s="23">
        <v>788.333333333333</v>
      </c>
      <c r="G158" s="24">
        <f t="shared" si="2"/>
        <v>788.333333333333</v>
      </c>
    </row>
    <row r="159" ht="33.75" spans="1:7">
      <c r="A159" s="19" t="s">
        <v>429</v>
      </c>
      <c r="B159" s="20" t="s">
        <v>430</v>
      </c>
      <c r="C159" s="27" t="s">
        <v>431</v>
      </c>
      <c r="D159" s="25" t="s">
        <v>432</v>
      </c>
      <c r="E159" s="22">
        <v>2</v>
      </c>
      <c r="F159" s="23">
        <v>615</v>
      </c>
      <c r="G159" s="24">
        <f t="shared" si="2"/>
        <v>1230</v>
      </c>
    </row>
    <row r="160" ht="202.5" spans="1:7">
      <c r="A160" s="19" t="s">
        <v>433</v>
      </c>
      <c r="B160" s="20" t="s">
        <v>434</v>
      </c>
      <c r="C160" s="27" t="s">
        <v>435</v>
      </c>
      <c r="D160" s="29" t="s">
        <v>436</v>
      </c>
      <c r="E160" s="22">
        <v>1</v>
      </c>
      <c r="F160" s="23">
        <v>40700</v>
      </c>
      <c r="G160" s="24">
        <f t="shared" si="2"/>
        <v>40700</v>
      </c>
    </row>
    <row r="161" ht="33.75" spans="1:7">
      <c r="A161" s="19" t="s">
        <v>437</v>
      </c>
      <c r="B161" s="20" t="s">
        <v>438</v>
      </c>
      <c r="C161" s="27" t="s">
        <v>439</v>
      </c>
      <c r="D161" s="25" t="s">
        <v>68</v>
      </c>
      <c r="E161" s="27">
        <v>1</v>
      </c>
      <c r="F161" s="23">
        <v>1415</v>
      </c>
      <c r="G161" s="24">
        <f t="shared" si="2"/>
        <v>1415</v>
      </c>
    </row>
    <row r="162" ht="33.75" spans="1:7">
      <c r="A162" s="19" t="s">
        <v>440</v>
      </c>
      <c r="B162" s="20" t="s">
        <v>417</v>
      </c>
      <c r="C162" s="27" t="s">
        <v>441</v>
      </c>
      <c r="D162" s="25" t="s">
        <v>68</v>
      </c>
      <c r="E162" s="27">
        <v>1</v>
      </c>
      <c r="F162" s="23">
        <v>738.333333333333</v>
      </c>
      <c r="G162" s="24">
        <f t="shared" si="2"/>
        <v>738.333333333333</v>
      </c>
    </row>
    <row r="163" ht="22.5" spans="1:7">
      <c r="A163" s="19" t="s">
        <v>442</v>
      </c>
      <c r="B163" s="20" t="s">
        <v>330</v>
      </c>
      <c r="C163" s="27" t="s">
        <v>443</v>
      </c>
      <c r="D163" s="25" t="s">
        <v>79</v>
      </c>
      <c r="E163" s="22">
        <v>1</v>
      </c>
      <c r="F163" s="23">
        <v>961.666666666667</v>
      </c>
      <c r="G163" s="24">
        <f t="shared" si="2"/>
        <v>961.666666666667</v>
      </c>
    </row>
    <row r="164" ht="22.5" spans="1:7">
      <c r="A164" s="19" t="s">
        <v>444</v>
      </c>
      <c r="B164" s="20" t="s">
        <v>330</v>
      </c>
      <c r="C164" s="27" t="s">
        <v>78</v>
      </c>
      <c r="D164" s="25" t="s">
        <v>79</v>
      </c>
      <c r="E164" s="22">
        <v>2</v>
      </c>
      <c r="F164" s="23">
        <v>1210</v>
      </c>
      <c r="G164" s="24">
        <f t="shared" si="2"/>
        <v>2420</v>
      </c>
    </row>
    <row r="165" ht="90" spans="1:7">
      <c r="A165" s="19" t="s">
        <v>445</v>
      </c>
      <c r="B165" s="20" t="s">
        <v>446</v>
      </c>
      <c r="C165" s="27" t="s">
        <v>447</v>
      </c>
      <c r="D165" s="26" t="s">
        <v>448</v>
      </c>
      <c r="E165" s="22">
        <v>1</v>
      </c>
      <c r="F165" s="23">
        <v>2195</v>
      </c>
      <c r="G165" s="24">
        <f t="shared" si="2"/>
        <v>2195</v>
      </c>
    </row>
    <row r="166" ht="22.5" spans="1:7">
      <c r="A166" s="19" t="s">
        <v>449</v>
      </c>
      <c r="B166" s="20" t="s">
        <v>328</v>
      </c>
      <c r="C166" s="27"/>
      <c r="D166" s="25" t="s">
        <v>55</v>
      </c>
      <c r="E166" s="22">
        <v>1</v>
      </c>
      <c r="F166" s="23">
        <v>259.833333333333</v>
      </c>
      <c r="G166" s="24">
        <f t="shared" si="2"/>
        <v>259.833333333333</v>
      </c>
    </row>
    <row r="167" ht="90" spans="1:7">
      <c r="A167" s="19" t="s">
        <v>450</v>
      </c>
      <c r="B167" s="20" t="s">
        <v>37</v>
      </c>
      <c r="C167" s="27" t="s">
        <v>38</v>
      </c>
      <c r="D167" s="25" t="s">
        <v>39</v>
      </c>
      <c r="E167" s="22">
        <v>1</v>
      </c>
      <c r="F167" s="23">
        <v>142.5</v>
      </c>
      <c r="G167" s="24">
        <f t="shared" si="2"/>
        <v>142.5</v>
      </c>
    </row>
    <row r="168" ht="90" spans="1:7">
      <c r="A168" s="19" t="s">
        <v>451</v>
      </c>
      <c r="B168" s="20" t="s">
        <v>452</v>
      </c>
      <c r="C168" s="27" t="s">
        <v>453</v>
      </c>
      <c r="D168" s="25" t="s">
        <v>454</v>
      </c>
      <c r="E168" s="22">
        <v>6</v>
      </c>
      <c r="F168" s="23">
        <v>2428.33333333333</v>
      </c>
      <c r="G168" s="24">
        <f t="shared" si="2"/>
        <v>14570</v>
      </c>
    </row>
    <row r="169" ht="281.25" spans="1:7">
      <c r="A169" s="19" t="s">
        <v>455</v>
      </c>
      <c r="B169" s="20" t="s">
        <v>456</v>
      </c>
      <c r="C169" s="27" t="s">
        <v>457</v>
      </c>
      <c r="D169" s="33" t="s">
        <v>458</v>
      </c>
      <c r="E169" s="22">
        <v>3</v>
      </c>
      <c r="F169" s="23">
        <v>8528.33333333333</v>
      </c>
      <c r="G169" s="24">
        <f t="shared" si="2"/>
        <v>25585</v>
      </c>
    </row>
    <row r="170" ht="123.75" spans="1:7">
      <c r="A170" s="19" t="s">
        <v>459</v>
      </c>
      <c r="B170" s="20" t="s">
        <v>41</v>
      </c>
      <c r="C170" s="27" t="s">
        <v>352</v>
      </c>
      <c r="D170" s="29" t="s">
        <v>313</v>
      </c>
      <c r="E170" s="22">
        <v>1</v>
      </c>
      <c r="F170" s="23">
        <v>703.333333333333</v>
      </c>
      <c r="G170" s="24">
        <f t="shared" si="2"/>
        <v>703.333333333333</v>
      </c>
    </row>
    <row r="171" ht="292.5" spans="1:7">
      <c r="A171" s="19" t="s">
        <v>460</v>
      </c>
      <c r="B171" s="20" t="s">
        <v>461</v>
      </c>
      <c r="C171" s="27" t="s">
        <v>462</v>
      </c>
      <c r="D171" s="29" t="s">
        <v>463</v>
      </c>
      <c r="E171" s="22">
        <v>1</v>
      </c>
      <c r="F171" s="23">
        <v>53216.6666666667</v>
      </c>
      <c r="G171" s="24">
        <f t="shared" si="2"/>
        <v>53216.6666666667</v>
      </c>
    </row>
    <row r="172" spans="1:7">
      <c r="A172" s="19" t="s">
        <v>464</v>
      </c>
      <c r="B172" s="20" t="s">
        <v>104</v>
      </c>
      <c r="C172" s="27" t="s">
        <v>105</v>
      </c>
      <c r="D172" s="26" t="s">
        <v>106</v>
      </c>
      <c r="E172" s="22">
        <v>3</v>
      </c>
      <c r="F172" s="23">
        <v>74.8333333333333</v>
      </c>
      <c r="G172" s="24">
        <f t="shared" si="2"/>
        <v>224.5</v>
      </c>
    </row>
    <row r="173" ht="112.5" spans="1:7">
      <c r="A173" s="19" t="s">
        <v>465</v>
      </c>
      <c r="B173" s="20" t="s">
        <v>11</v>
      </c>
      <c r="C173" s="27" t="s">
        <v>12</v>
      </c>
      <c r="D173" s="25" t="s">
        <v>466</v>
      </c>
      <c r="E173" s="22">
        <v>1</v>
      </c>
      <c r="F173" s="23">
        <v>1931.66666666667</v>
      </c>
      <c r="G173" s="24">
        <f t="shared" si="2"/>
        <v>1931.66666666667</v>
      </c>
    </row>
    <row r="174" ht="101.25" spans="1:7">
      <c r="A174" s="19" t="s">
        <v>467</v>
      </c>
      <c r="B174" s="20" t="s">
        <v>395</v>
      </c>
      <c r="C174" s="27" t="s">
        <v>396</v>
      </c>
      <c r="D174" s="29" t="s">
        <v>90</v>
      </c>
      <c r="E174" s="20">
        <v>1</v>
      </c>
      <c r="F174" s="23">
        <v>5385</v>
      </c>
      <c r="G174" s="24">
        <f t="shared" si="2"/>
        <v>5385</v>
      </c>
    </row>
    <row r="175" ht="123.75" spans="1:7">
      <c r="A175" s="19" t="s">
        <v>468</v>
      </c>
      <c r="B175" s="20" t="s">
        <v>41</v>
      </c>
      <c r="C175" s="27" t="s">
        <v>352</v>
      </c>
      <c r="D175" s="29" t="s">
        <v>313</v>
      </c>
      <c r="E175" s="22">
        <v>1</v>
      </c>
      <c r="F175" s="23">
        <v>703.333333333333</v>
      </c>
      <c r="G175" s="24">
        <f t="shared" si="2"/>
        <v>703.333333333333</v>
      </c>
    </row>
    <row r="176" ht="112.5" spans="1:7">
      <c r="A176" s="19" t="s">
        <v>469</v>
      </c>
      <c r="B176" s="20" t="s">
        <v>226</v>
      </c>
      <c r="C176" s="27" t="s">
        <v>307</v>
      </c>
      <c r="D176" s="25" t="s">
        <v>470</v>
      </c>
      <c r="E176" s="22">
        <v>1</v>
      </c>
      <c r="F176" s="23">
        <v>2065</v>
      </c>
      <c r="G176" s="24">
        <f t="shared" si="2"/>
        <v>2065</v>
      </c>
    </row>
    <row r="177" ht="90" spans="1:7">
      <c r="A177" s="19" t="s">
        <v>471</v>
      </c>
      <c r="B177" s="20" t="s">
        <v>472</v>
      </c>
      <c r="C177" s="27" t="s">
        <v>403</v>
      </c>
      <c r="D177" s="26" t="s">
        <v>200</v>
      </c>
      <c r="E177" s="22">
        <v>1</v>
      </c>
      <c r="F177" s="23">
        <v>1101.66666666667</v>
      </c>
      <c r="G177" s="24">
        <f t="shared" si="2"/>
        <v>1101.66666666667</v>
      </c>
    </row>
    <row r="178" ht="90" spans="1:7">
      <c r="A178" s="19" t="s">
        <v>473</v>
      </c>
      <c r="B178" s="20" t="s">
        <v>365</v>
      </c>
      <c r="C178" s="27" t="s">
        <v>447</v>
      </c>
      <c r="D178" s="25" t="s">
        <v>474</v>
      </c>
      <c r="E178" s="22">
        <v>1</v>
      </c>
      <c r="F178" s="23">
        <v>2723.33333333333</v>
      </c>
      <c r="G178" s="24">
        <f t="shared" si="2"/>
        <v>2723.33333333333</v>
      </c>
    </row>
    <row r="179" ht="90" spans="1:7">
      <c r="A179" s="19" t="s">
        <v>475</v>
      </c>
      <c r="B179" s="20" t="s">
        <v>37</v>
      </c>
      <c r="C179" s="27" t="s">
        <v>476</v>
      </c>
      <c r="D179" s="25" t="s">
        <v>477</v>
      </c>
      <c r="E179" s="22">
        <v>1</v>
      </c>
      <c r="F179" s="23">
        <v>142.5</v>
      </c>
      <c r="G179" s="24">
        <f t="shared" si="2"/>
        <v>142.5</v>
      </c>
    </row>
    <row r="180" ht="67.5" spans="1:7">
      <c r="A180" s="19" t="s">
        <v>478</v>
      </c>
      <c r="B180" s="20" t="s">
        <v>479</v>
      </c>
      <c r="C180" s="27" t="s">
        <v>480</v>
      </c>
      <c r="D180" s="25" t="s">
        <v>481</v>
      </c>
      <c r="E180" s="27">
        <v>1</v>
      </c>
      <c r="F180" s="23">
        <v>1503.33333333333</v>
      </c>
      <c r="G180" s="24">
        <f t="shared" si="2"/>
        <v>1503.33333333333</v>
      </c>
    </row>
    <row r="181" ht="135" spans="1:7">
      <c r="A181" s="19" t="s">
        <v>482</v>
      </c>
      <c r="B181" s="20" t="s">
        <v>483</v>
      </c>
      <c r="C181" s="27" t="s">
        <v>484</v>
      </c>
      <c r="D181" s="29" t="s">
        <v>485</v>
      </c>
      <c r="E181" s="22">
        <v>1</v>
      </c>
      <c r="F181" s="23">
        <v>1143.33333333333</v>
      </c>
      <c r="G181" s="24">
        <f t="shared" si="2"/>
        <v>1143.33333333333</v>
      </c>
    </row>
    <row r="182" ht="168.75" spans="1:7">
      <c r="A182" s="19" t="s">
        <v>486</v>
      </c>
      <c r="B182" s="20" t="s">
        <v>487</v>
      </c>
      <c r="C182" s="27" t="s">
        <v>488</v>
      </c>
      <c r="D182" s="29" t="s">
        <v>489</v>
      </c>
      <c r="E182" s="22">
        <v>1</v>
      </c>
      <c r="F182" s="23">
        <v>3425</v>
      </c>
      <c r="G182" s="24">
        <f t="shared" si="2"/>
        <v>3425</v>
      </c>
    </row>
    <row r="183" ht="67.5" spans="1:7">
      <c r="A183" s="19" t="s">
        <v>490</v>
      </c>
      <c r="B183" s="20" t="s">
        <v>491</v>
      </c>
      <c r="C183" s="27" t="s">
        <v>492</v>
      </c>
      <c r="D183" s="26" t="s">
        <v>493</v>
      </c>
      <c r="E183" s="22">
        <v>5</v>
      </c>
      <c r="F183" s="23">
        <v>315</v>
      </c>
      <c r="G183" s="24">
        <f t="shared" si="2"/>
        <v>1575</v>
      </c>
    </row>
    <row r="184" ht="135" spans="1:7">
      <c r="A184" s="19" t="s">
        <v>494</v>
      </c>
      <c r="B184" s="20" t="s">
        <v>495</v>
      </c>
      <c r="C184" s="20" t="s">
        <v>496</v>
      </c>
      <c r="D184" s="26" t="s">
        <v>497</v>
      </c>
      <c r="E184" s="27">
        <v>1</v>
      </c>
      <c r="F184" s="23">
        <v>1000</v>
      </c>
      <c r="G184" s="24">
        <f t="shared" si="2"/>
        <v>1000</v>
      </c>
    </row>
    <row r="185" ht="123.75" spans="1:7">
      <c r="A185" s="19" t="s">
        <v>498</v>
      </c>
      <c r="B185" s="20" t="s">
        <v>495</v>
      </c>
      <c r="C185" s="20" t="s">
        <v>499</v>
      </c>
      <c r="D185" s="25" t="s">
        <v>500</v>
      </c>
      <c r="E185" s="27">
        <v>1</v>
      </c>
      <c r="F185" s="23">
        <v>651.666666666667</v>
      </c>
      <c r="G185" s="24">
        <f t="shared" si="2"/>
        <v>651.666666666667</v>
      </c>
    </row>
    <row r="186" spans="1:7">
      <c r="A186" s="34" t="s">
        <v>501</v>
      </c>
      <c r="B186" s="35"/>
      <c r="C186" s="27"/>
      <c r="D186" s="36"/>
      <c r="E186" s="21"/>
      <c r="F186" s="23">
        <v>0</v>
      </c>
      <c r="G186" s="24">
        <f t="shared" si="2"/>
        <v>0</v>
      </c>
    </row>
    <row r="187" ht="90" spans="1:7">
      <c r="A187" s="19" t="s">
        <v>502</v>
      </c>
      <c r="B187" s="20" t="s">
        <v>37</v>
      </c>
      <c r="C187" s="20" t="s">
        <v>476</v>
      </c>
      <c r="D187" s="25" t="s">
        <v>39</v>
      </c>
      <c r="E187" s="22">
        <v>1</v>
      </c>
      <c r="F187" s="23">
        <v>142.5</v>
      </c>
      <c r="G187" s="24">
        <f t="shared" si="2"/>
        <v>142.5</v>
      </c>
    </row>
    <row r="188" ht="90" spans="1:7">
      <c r="A188" s="19" t="s">
        <v>503</v>
      </c>
      <c r="B188" s="20" t="s">
        <v>504</v>
      </c>
      <c r="C188" s="20" t="s">
        <v>505</v>
      </c>
      <c r="D188" s="25" t="s">
        <v>200</v>
      </c>
      <c r="E188" s="22">
        <v>1</v>
      </c>
      <c r="F188" s="23">
        <v>893.333333333333</v>
      </c>
      <c r="G188" s="24">
        <f t="shared" si="2"/>
        <v>893.333333333333</v>
      </c>
    </row>
    <row r="189" ht="112.5" spans="1:7">
      <c r="A189" s="19" t="s">
        <v>506</v>
      </c>
      <c r="B189" s="20" t="s">
        <v>507</v>
      </c>
      <c r="C189" s="20" t="s">
        <v>508</v>
      </c>
      <c r="D189" s="29" t="s">
        <v>509</v>
      </c>
      <c r="E189" s="22">
        <v>1</v>
      </c>
      <c r="F189" s="23">
        <v>83316.6666666667</v>
      </c>
      <c r="G189" s="24">
        <f t="shared" si="2"/>
        <v>83316.6666666667</v>
      </c>
    </row>
    <row r="190" ht="78.75" spans="1:7">
      <c r="A190" s="19" t="s">
        <v>510</v>
      </c>
      <c r="B190" s="20" t="s">
        <v>266</v>
      </c>
      <c r="C190" s="20" t="s">
        <v>511</v>
      </c>
      <c r="D190" s="26" t="s">
        <v>268</v>
      </c>
      <c r="E190" s="22">
        <v>2</v>
      </c>
      <c r="F190" s="23">
        <v>411.666666666667</v>
      </c>
      <c r="G190" s="24">
        <f t="shared" si="2"/>
        <v>823.333333333334</v>
      </c>
    </row>
    <row r="191" ht="315" spans="1:7">
      <c r="A191" s="19" t="s">
        <v>512</v>
      </c>
      <c r="B191" s="20" t="s">
        <v>513</v>
      </c>
      <c r="C191" s="20" t="s">
        <v>514</v>
      </c>
      <c r="D191" s="29" t="s">
        <v>515</v>
      </c>
      <c r="E191" s="22">
        <v>1</v>
      </c>
      <c r="F191" s="23">
        <v>7946.66666666667</v>
      </c>
      <c r="G191" s="24">
        <f t="shared" si="2"/>
        <v>7946.66666666667</v>
      </c>
    </row>
    <row r="192" ht="157.5" spans="1:7">
      <c r="A192" s="19" t="s">
        <v>516</v>
      </c>
      <c r="B192" s="20" t="s">
        <v>284</v>
      </c>
      <c r="C192" s="20" t="s">
        <v>517</v>
      </c>
      <c r="D192" s="33" t="s">
        <v>286</v>
      </c>
      <c r="E192" s="22">
        <v>1</v>
      </c>
      <c r="F192" s="23">
        <v>27350</v>
      </c>
      <c r="G192" s="24">
        <f t="shared" si="2"/>
        <v>27350</v>
      </c>
    </row>
    <row r="193" spans="1:7">
      <c r="A193" s="19" t="s">
        <v>518</v>
      </c>
      <c r="B193" s="20" t="s">
        <v>288</v>
      </c>
      <c r="C193" s="20" t="s">
        <v>519</v>
      </c>
      <c r="D193" s="25" t="s">
        <v>290</v>
      </c>
      <c r="E193" s="22">
        <v>1</v>
      </c>
      <c r="F193" s="23">
        <v>5175</v>
      </c>
      <c r="G193" s="24">
        <f t="shared" si="2"/>
        <v>5175</v>
      </c>
    </row>
    <row r="194" ht="405" spans="1:7">
      <c r="A194" s="19" t="s">
        <v>520</v>
      </c>
      <c r="B194" s="20" t="s">
        <v>292</v>
      </c>
      <c r="C194" s="20" t="s">
        <v>521</v>
      </c>
      <c r="D194" s="29" t="s">
        <v>522</v>
      </c>
      <c r="E194" s="22">
        <v>1</v>
      </c>
      <c r="F194" s="23">
        <v>13683.3333333333</v>
      </c>
      <c r="G194" s="24">
        <f t="shared" si="2"/>
        <v>13683.3333333333</v>
      </c>
    </row>
    <row r="195" ht="33.75" spans="1:7">
      <c r="A195" s="19" t="s">
        <v>523</v>
      </c>
      <c r="B195" s="20" t="s">
        <v>101</v>
      </c>
      <c r="C195" s="20" t="s">
        <v>524</v>
      </c>
      <c r="D195" s="25" t="s">
        <v>68</v>
      </c>
      <c r="E195" s="22">
        <v>1</v>
      </c>
      <c r="F195" s="23">
        <v>1515</v>
      </c>
      <c r="G195" s="24">
        <f t="shared" si="2"/>
        <v>1515</v>
      </c>
    </row>
    <row r="196" ht="90" spans="1:7">
      <c r="A196" s="19" t="s">
        <v>525</v>
      </c>
      <c r="B196" s="20" t="s">
        <v>365</v>
      </c>
      <c r="C196" s="20" t="s">
        <v>526</v>
      </c>
      <c r="D196" s="25" t="s">
        <v>474</v>
      </c>
      <c r="E196" s="22">
        <v>1</v>
      </c>
      <c r="F196" s="23">
        <v>1643.33333333333</v>
      </c>
      <c r="G196" s="24">
        <f t="shared" si="2"/>
        <v>1643.33333333333</v>
      </c>
    </row>
    <row r="197" ht="90" spans="1:7">
      <c r="A197" s="19" t="s">
        <v>527</v>
      </c>
      <c r="B197" s="20" t="s">
        <v>365</v>
      </c>
      <c r="C197" s="20" t="s">
        <v>528</v>
      </c>
      <c r="D197" s="25" t="s">
        <v>474</v>
      </c>
      <c r="E197" s="22">
        <v>1</v>
      </c>
      <c r="F197" s="23">
        <v>1643.33333333333</v>
      </c>
      <c r="G197" s="24">
        <f t="shared" si="2"/>
        <v>1643.33333333333</v>
      </c>
    </row>
    <row r="198" ht="90" spans="1:7">
      <c r="A198" s="19" t="s">
        <v>529</v>
      </c>
      <c r="B198" s="20" t="s">
        <v>365</v>
      </c>
      <c r="C198" s="20" t="s">
        <v>530</v>
      </c>
      <c r="D198" s="25" t="s">
        <v>474</v>
      </c>
      <c r="E198" s="22">
        <v>1</v>
      </c>
      <c r="F198" s="23">
        <v>1985</v>
      </c>
      <c r="G198" s="24">
        <f t="shared" ref="G198:G261" si="3">F198*E198</f>
        <v>1985</v>
      </c>
    </row>
    <row r="199" ht="33.75" spans="1:7">
      <c r="A199" s="19" t="s">
        <v>531</v>
      </c>
      <c r="B199" s="20" t="s">
        <v>101</v>
      </c>
      <c r="C199" s="31" t="s">
        <v>532</v>
      </c>
      <c r="D199" s="25" t="s">
        <v>68</v>
      </c>
      <c r="E199" s="31">
        <v>1</v>
      </c>
      <c r="F199" s="23">
        <v>788.333333333333</v>
      </c>
      <c r="G199" s="24">
        <f t="shared" si="3"/>
        <v>788.333333333333</v>
      </c>
    </row>
    <row r="200" ht="90" spans="1:7">
      <c r="A200" s="19" t="s">
        <v>533</v>
      </c>
      <c r="B200" s="20" t="s">
        <v>534</v>
      </c>
      <c r="C200" s="32" t="s">
        <v>535</v>
      </c>
      <c r="D200" s="26" t="s">
        <v>200</v>
      </c>
      <c r="E200" s="22">
        <v>1</v>
      </c>
      <c r="F200" s="23">
        <v>1370</v>
      </c>
      <c r="G200" s="24">
        <f t="shared" si="3"/>
        <v>1370</v>
      </c>
    </row>
    <row r="201" ht="33.75" spans="1:7">
      <c r="A201" s="19" t="s">
        <v>536</v>
      </c>
      <c r="B201" s="20" t="s">
        <v>101</v>
      </c>
      <c r="C201" s="32" t="s">
        <v>524</v>
      </c>
      <c r="D201" s="25" t="s">
        <v>68</v>
      </c>
      <c r="E201" s="22">
        <v>1</v>
      </c>
      <c r="F201" s="23">
        <v>1515</v>
      </c>
      <c r="G201" s="24">
        <f t="shared" si="3"/>
        <v>1515</v>
      </c>
    </row>
    <row r="202" ht="90" spans="1:7">
      <c r="A202" s="19" t="s">
        <v>537</v>
      </c>
      <c r="B202" s="20" t="s">
        <v>538</v>
      </c>
      <c r="C202" s="32" t="s">
        <v>526</v>
      </c>
      <c r="D202" s="25" t="s">
        <v>200</v>
      </c>
      <c r="E202" s="22">
        <v>2</v>
      </c>
      <c r="F202" s="23">
        <v>1251.66666666667</v>
      </c>
      <c r="G202" s="24">
        <f t="shared" si="3"/>
        <v>2503.33333333334</v>
      </c>
    </row>
    <row r="203" ht="112.5" spans="1:7">
      <c r="A203" s="19" t="s">
        <v>539</v>
      </c>
      <c r="B203" s="20" t="s">
        <v>540</v>
      </c>
      <c r="C203" s="32" t="s">
        <v>526</v>
      </c>
      <c r="D203" s="26" t="s">
        <v>410</v>
      </c>
      <c r="E203" s="22">
        <v>1</v>
      </c>
      <c r="F203" s="23">
        <v>1033.33333333333</v>
      </c>
      <c r="G203" s="24">
        <f t="shared" si="3"/>
        <v>1033.33333333333</v>
      </c>
    </row>
    <row r="204" ht="22.5" spans="1:7">
      <c r="A204" s="19" t="s">
        <v>541</v>
      </c>
      <c r="B204" s="20" t="s">
        <v>328</v>
      </c>
      <c r="C204" s="31"/>
      <c r="D204" s="25" t="s">
        <v>55</v>
      </c>
      <c r="E204" s="22">
        <v>2</v>
      </c>
      <c r="F204" s="23">
        <v>259.833333333333</v>
      </c>
      <c r="G204" s="24">
        <f t="shared" si="3"/>
        <v>519.666666666666</v>
      </c>
    </row>
    <row r="205" ht="112.5" spans="1:7">
      <c r="A205" s="19" t="s">
        <v>542</v>
      </c>
      <c r="B205" s="31" t="s">
        <v>92</v>
      </c>
      <c r="C205" s="31" t="s">
        <v>543</v>
      </c>
      <c r="D205" s="37" t="s">
        <v>544</v>
      </c>
      <c r="E205" s="22">
        <v>1</v>
      </c>
      <c r="F205" s="23">
        <v>1316.66666666667</v>
      </c>
      <c r="G205" s="24">
        <f t="shared" si="3"/>
        <v>1316.66666666667</v>
      </c>
    </row>
    <row r="206" spans="1:7">
      <c r="A206" s="19" t="s">
        <v>545</v>
      </c>
      <c r="B206" s="32" t="s">
        <v>546</v>
      </c>
      <c r="C206" s="32" t="s">
        <v>211</v>
      </c>
      <c r="D206" s="25" t="s">
        <v>49</v>
      </c>
      <c r="E206" s="22">
        <v>1</v>
      </c>
      <c r="F206" s="23">
        <v>10790</v>
      </c>
      <c r="G206" s="24">
        <f t="shared" si="3"/>
        <v>10790</v>
      </c>
    </row>
    <row r="207" ht="45" spans="1:7">
      <c r="A207" s="19" t="s">
        <v>547</v>
      </c>
      <c r="B207" s="32" t="s">
        <v>548</v>
      </c>
      <c r="C207" s="32" t="s">
        <v>549</v>
      </c>
      <c r="D207" s="25" t="s">
        <v>182</v>
      </c>
      <c r="E207" s="22">
        <v>1</v>
      </c>
      <c r="F207" s="23">
        <v>870</v>
      </c>
      <c r="G207" s="24">
        <f t="shared" si="3"/>
        <v>870</v>
      </c>
    </row>
    <row r="208" ht="90" spans="1:7">
      <c r="A208" s="19" t="s">
        <v>550</v>
      </c>
      <c r="B208" s="32" t="s">
        <v>247</v>
      </c>
      <c r="C208" s="32" t="s">
        <v>551</v>
      </c>
      <c r="D208" s="25" t="s">
        <v>474</v>
      </c>
      <c r="E208" s="22">
        <v>2</v>
      </c>
      <c r="F208" s="23">
        <v>1985</v>
      </c>
      <c r="G208" s="24">
        <f t="shared" si="3"/>
        <v>3970</v>
      </c>
    </row>
    <row r="209" ht="90" spans="1:7">
      <c r="A209" s="19" t="s">
        <v>552</v>
      </c>
      <c r="B209" s="32" t="s">
        <v>247</v>
      </c>
      <c r="C209" s="32" t="s">
        <v>553</v>
      </c>
      <c r="D209" s="25" t="s">
        <v>474</v>
      </c>
      <c r="E209" s="22">
        <v>1</v>
      </c>
      <c r="F209" s="23">
        <v>2161.66666666667</v>
      </c>
      <c r="G209" s="24">
        <f t="shared" si="3"/>
        <v>2161.66666666667</v>
      </c>
    </row>
    <row r="210" ht="123.75" spans="1:7">
      <c r="A210" s="19" t="s">
        <v>554</v>
      </c>
      <c r="B210" s="32" t="s">
        <v>41</v>
      </c>
      <c r="C210" s="32" t="s">
        <v>352</v>
      </c>
      <c r="D210" s="29" t="s">
        <v>313</v>
      </c>
      <c r="E210" s="22">
        <v>2</v>
      </c>
      <c r="F210" s="23">
        <v>703.333333333333</v>
      </c>
      <c r="G210" s="24">
        <f t="shared" si="3"/>
        <v>1406.66666666667</v>
      </c>
    </row>
    <row r="211" ht="112.5" spans="1:7">
      <c r="A211" s="19" t="s">
        <v>555</v>
      </c>
      <c r="B211" s="32" t="s">
        <v>226</v>
      </c>
      <c r="C211" s="32" t="s">
        <v>227</v>
      </c>
      <c r="D211" s="25" t="s">
        <v>228</v>
      </c>
      <c r="E211" s="22">
        <v>3</v>
      </c>
      <c r="F211" s="23">
        <v>2065</v>
      </c>
      <c r="G211" s="24">
        <f t="shared" si="3"/>
        <v>6195</v>
      </c>
    </row>
    <row r="212" ht="90" spans="1:7">
      <c r="A212" s="19" t="s">
        <v>556</v>
      </c>
      <c r="B212" s="32" t="s">
        <v>37</v>
      </c>
      <c r="C212" s="32" t="s">
        <v>38</v>
      </c>
      <c r="D212" s="25" t="s">
        <v>39</v>
      </c>
      <c r="E212" s="22">
        <v>2</v>
      </c>
      <c r="F212" s="23">
        <v>142.5</v>
      </c>
      <c r="G212" s="24">
        <f t="shared" si="3"/>
        <v>285</v>
      </c>
    </row>
    <row r="213" ht="90" spans="1:7">
      <c r="A213" s="19" t="s">
        <v>557</v>
      </c>
      <c r="B213" s="32" t="s">
        <v>365</v>
      </c>
      <c r="C213" s="32" t="s">
        <v>199</v>
      </c>
      <c r="D213" s="25" t="s">
        <v>474</v>
      </c>
      <c r="E213" s="22">
        <v>3</v>
      </c>
      <c r="F213" s="23">
        <v>1643.33333333333</v>
      </c>
      <c r="G213" s="24">
        <f t="shared" si="3"/>
        <v>4929.99999999999</v>
      </c>
    </row>
    <row r="214" ht="33.75" spans="1:7">
      <c r="A214" s="19" t="s">
        <v>558</v>
      </c>
      <c r="B214" s="32" t="s">
        <v>559</v>
      </c>
      <c r="C214" s="32" t="s">
        <v>560</v>
      </c>
      <c r="D214" s="25" t="s">
        <v>68</v>
      </c>
      <c r="E214" s="22">
        <v>1</v>
      </c>
      <c r="F214" s="23">
        <v>1133.33333333333</v>
      </c>
      <c r="G214" s="24">
        <f t="shared" si="3"/>
        <v>1133.33333333333</v>
      </c>
    </row>
    <row r="215" ht="56.25" spans="1:7">
      <c r="A215" s="19" t="s">
        <v>561</v>
      </c>
      <c r="B215" s="32" t="s">
        <v>399</v>
      </c>
      <c r="C215" s="32" t="s">
        <v>171</v>
      </c>
      <c r="D215" s="25" t="s">
        <v>172</v>
      </c>
      <c r="E215" s="22">
        <v>1</v>
      </c>
      <c r="F215" s="23">
        <v>781.666666666667</v>
      </c>
      <c r="G215" s="24">
        <f t="shared" si="3"/>
        <v>781.666666666667</v>
      </c>
    </row>
    <row r="216" ht="90" spans="1:7">
      <c r="A216" s="19" t="s">
        <v>562</v>
      </c>
      <c r="B216" s="32" t="s">
        <v>538</v>
      </c>
      <c r="C216" s="32" t="s">
        <v>222</v>
      </c>
      <c r="D216" s="25" t="s">
        <v>200</v>
      </c>
      <c r="E216" s="22">
        <v>2</v>
      </c>
      <c r="F216" s="23">
        <v>1303.33333333333</v>
      </c>
      <c r="G216" s="24">
        <f t="shared" si="3"/>
        <v>2606.66666666666</v>
      </c>
    </row>
    <row r="217" ht="90" spans="1:7">
      <c r="A217" s="19" t="s">
        <v>563</v>
      </c>
      <c r="B217" s="32" t="s">
        <v>365</v>
      </c>
      <c r="C217" s="32" t="s">
        <v>564</v>
      </c>
      <c r="D217" s="25" t="s">
        <v>474</v>
      </c>
      <c r="E217" s="22">
        <v>1</v>
      </c>
      <c r="F217" s="23">
        <v>1223.33333333333</v>
      </c>
      <c r="G217" s="24">
        <f t="shared" si="3"/>
        <v>1223.33333333333</v>
      </c>
    </row>
    <row r="218" ht="135" spans="1:7">
      <c r="A218" s="19" t="s">
        <v>565</v>
      </c>
      <c r="B218" s="32" t="s">
        <v>566</v>
      </c>
      <c r="C218" s="32" t="s">
        <v>567</v>
      </c>
      <c r="D218" s="29" t="s">
        <v>568</v>
      </c>
      <c r="E218" s="22">
        <v>2</v>
      </c>
      <c r="F218" s="23">
        <v>1973.33333333333</v>
      </c>
      <c r="G218" s="24">
        <f t="shared" si="3"/>
        <v>3946.66666666666</v>
      </c>
    </row>
    <row r="219" ht="22.5" spans="1:7">
      <c r="A219" s="19" t="s">
        <v>569</v>
      </c>
      <c r="B219" s="32" t="s">
        <v>570</v>
      </c>
      <c r="C219" s="32" t="s">
        <v>571</v>
      </c>
      <c r="D219" s="37" t="s">
        <v>572</v>
      </c>
      <c r="E219" s="22">
        <v>2</v>
      </c>
      <c r="F219" s="23">
        <v>3333.33333333333</v>
      </c>
      <c r="G219" s="24">
        <f t="shared" si="3"/>
        <v>6666.66666666666</v>
      </c>
    </row>
    <row r="220" ht="101.25" spans="1:7">
      <c r="A220" s="19" t="s">
        <v>573</v>
      </c>
      <c r="B220" s="32" t="s">
        <v>446</v>
      </c>
      <c r="C220" s="32" t="s">
        <v>574</v>
      </c>
      <c r="D220" s="26" t="s">
        <v>575</v>
      </c>
      <c r="E220" s="22">
        <v>2</v>
      </c>
      <c r="F220" s="23">
        <v>1363.33333333333</v>
      </c>
      <c r="G220" s="24">
        <f t="shared" si="3"/>
        <v>2726.66666666666</v>
      </c>
    </row>
    <row r="221" spans="1:7">
      <c r="A221" s="19" t="s">
        <v>576</v>
      </c>
      <c r="B221" s="32" t="s">
        <v>328</v>
      </c>
      <c r="C221" s="31"/>
      <c r="D221" s="25" t="s">
        <v>55</v>
      </c>
      <c r="E221" s="22">
        <v>2</v>
      </c>
      <c r="F221" s="23">
        <v>259.833333333333</v>
      </c>
      <c r="G221" s="24">
        <f t="shared" si="3"/>
        <v>519.666666666666</v>
      </c>
    </row>
    <row r="222" ht="90" spans="1:7">
      <c r="A222" s="19" t="s">
        <v>577</v>
      </c>
      <c r="B222" s="32" t="s">
        <v>365</v>
      </c>
      <c r="C222" s="32" t="s">
        <v>578</v>
      </c>
      <c r="D222" s="25" t="s">
        <v>474</v>
      </c>
      <c r="E222" s="22">
        <v>2</v>
      </c>
      <c r="F222" s="23">
        <v>1973.33333333333</v>
      </c>
      <c r="G222" s="24">
        <f t="shared" si="3"/>
        <v>3946.66666666666</v>
      </c>
    </row>
    <row r="223" ht="281.25" spans="1:7">
      <c r="A223" s="19" t="s">
        <v>579</v>
      </c>
      <c r="B223" s="32" t="s">
        <v>580</v>
      </c>
      <c r="C223" s="32" t="s">
        <v>581</v>
      </c>
      <c r="D223" s="33" t="s">
        <v>458</v>
      </c>
      <c r="E223" s="22">
        <v>1</v>
      </c>
      <c r="F223" s="23">
        <v>6566.66666666667</v>
      </c>
      <c r="G223" s="24">
        <f t="shared" si="3"/>
        <v>6566.66666666667</v>
      </c>
    </row>
    <row r="224" spans="1:7">
      <c r="A224" s="19" t="s">
        <v>582</v>
      </c>
      <c r="B224" s="32" t="s">
        <v>583</v>
      </c>
      <c r="C224" s="32" t="s">
        <v>584</v>
      </c>
      <c r="D224" s="37" t="s">
        <v>585</v>
      </c>
      <c r="E224" s="22">
        <v>1</v>
      </c>
      <c r="F224" s="23">
        <v>1190</v>
      </c>
      <c r="G224" s="24">
        <f t="shared" si="3"/>
        <v>1190</v>
      </c>
    </row>
    <row r="225" ht="90" spans="1:7">
      <c r="A225" s="19" t="s">
        <v>586</v>
      </c>
      <c r="B225" s="32" t="s">
        <v>324</v>
      </c>
      <c r="C225" s="32" t="s">
        <v>587</v>
      </c>
      <c r="D225" s="26" t="s">
        <v>448</v>
      </c>
      <c r="E225" s="22">
        <v>1</v>
      </c>
      <c r="F225" s="23">
        <v>1433.33333333333</v>
      </c>
      <c r="G225" s="24">
        <f t="shared" si="3"/>
        <v>1433.33333333333</v>
      </c>
    </row>
    <row r="226" spans="1:7">
      <c r="A226" s="19" t="s">
        <v>588</v>
      </c>
      <c r="B226" s="32" t="s">
        <v>328</v>
      </c>
      <c r="C226" s="31"/>
      <c r="D226" s="25" t="s">
        <v>55</v>
      </c>
      <c r="E226" s="22">
        <v>1</v>
      </c>
      <c r="F226" s="23">
        <v>259.833333333333</v>
      </c>
      <c r="G226" s="24">
        <f t="shared" si="3"/>
        <v>259.833333333333</v>
      </c>
    </row>
    <row r="227" ht="90" spans="1:7">
      <c r="A227" s="19" t="s">
        <v>589</v>
      </c>
      <c r="B227" s="32" t="s">
        <v>365</v>
      </c>
      <c r="C227" s="32" t="s">
        <v>590</v>
      </c>
      <c r="D227" s="25" t="s">
        <v>474</v>
      </c>
      <c r="E227" s="22">
        <v>1</v>
      </c>
      <c r="F227" s="23">
        <v>2521.66666666667</v>
      </c>
      <c r="G227" s="24">
        <f t="shared" si="3"/>
        <v>2521.66666666667</v>
      </c>
    </row>
    <row r="228" ht="45" spans="1:7">
      <c r="A228" s="19" t="s">
        <v>591</v>
      </c>
      <c r="B228" s="32" t="s">
        <v>180</v>
      </c>
      <c r="C228" s="32" t="s">
        <v>592</v>
      </c>
      <c r="D228" s="25" t="s">
        <v>182</v>
      </c>
      <c r="E228" s="22">
        <v>1</v>
      </c>
      <c r="F228" s="23">
        <v>413.333333333333</v>
      </c>
      <c r="G228" s="24">
        <f t="shared" si="3"/>
        <v>413.333333333333</v>
      </c>
    </row>
    <row r="229" ht="101.25" spans="1:7">
      <c r="A229" s="19" t="s">
        <v>593</v>
      </c>
      <c r="B229" s="32" t="s">
        <v>594</v>
      </c>
      <c r="C229" s="32" t="s">
        <v>595</v>
      </c>
      <c r="D229" s="29" t="s">
        <v>596</v>
      </c>
      <c r="E229" s="22">
        <v>1</v>
      </c>
      <c r="F229" s="23">
        <v>1586.66666666667</v>
      </c>
      <c r="G229" s="24">
        <f t="shared" si="3"/>
        <v>1586.66666666667</v>
      </c>
    </row>
    <row r="230" ht="101.25" spans="1:7">
      <c r="A230" s="19" t="s">
        <v>597</v>
      </c>
      <c r="B230" s="32" t="s">
        <v>598</v>
      </c>
      <c r="C230" s="32" t="s">
        <v>595</v>
      </c>
      <c r="D230" s="29" t="s">
        <v>596</v>
      </c>
      <c r="E230" s="22">
        <v>1</v>
      </c>
      <c r="F230" s="23">
        <v>1586.66666666667</v>
      </c>
      <c r="G230" s="24">
        <f t="shared" si="3"/>
        <v>1586.66666666667</v>
      </c>
    </row>
    <row r="231" ht="90" spans="1:7">
      <c r="A231" s="19" t="s">
        <v>599</v>
      </c>
      <c r="B231" s="32" t="s">
        <v>365</v>
      </c>
      <c r="C231" s="32" t="s">
        <v>600</v>
      </c>
      <c r="D231" s="25" t="s">
        <v>474</v>
      </c>
      <c r="E231" s="22">
        <v>1</v>
      </c>
      <c r="F231" s="23">
        <v>1223.33333333333</v>
      </c>
      <c r="G231" s="24">
        <f t="shared" si="3"/>
        <v>1223.33333333333</v>
      </c>
    </row>
    <row r="232" ht="101.25" spans="1:7">
      <c r="A232" s="19" t="s">
        <v>601</v>
      </c>
      <c r="B232" s="32" t="s">
        <v>602</v>
      </c>
      <c r="C232" s="32" t="s">
        <v>603</v>
      </c>
      <c r="D232" s="29" t="s">
        <v>604</v>
      </c>
      <c r="E232" s="38">
        <v>3</v>
      </c>
      <c r="F232" s="23">
        <v>1285</v>
      </c>
      <c r="G232" s="24">
        <f t="shared" si="3"/>
        <v>3855</v>
      </c>
    </row>
    <row r="233" ht="33.75" spans="1:7">
      <c r="A233" s="19" t="s">
        <v>605</v>
      </c>
      <c r="B233" s="32" t="s">
        <v>380</v>
      </c>
      <c r="C233" s="32" t="s">
        <v>606</v>
      </c>
      <c r="D233" s="25" t="s">
        <v>68</v>
      </c>
      <c r="E233" s="22">
        <v>1</v>
      </c>
      <c r="F233" s="23">
        <v>3376.66666666667</v>
      </c>
      <c r="G233" s="24">
        <f t="shared" si="3"/>
        <v>3376.66666666667</v>
      </c>
    </row>
    <row r="234" ht="90" spans="1:7">
      <c r="A234" s="19" t="s">
        <v>607</v>
      </c>
      <c r="B234" s="32" t="s">
        <v>365</v>
      </c>
      <c r="C234" s="32" t="s">
        <v>608</v>
      </c>
      <c r="D234" s="25" t="s">
        <v>474</v>
      </c>
      <c r="E234" s="22">
        <v>1</v>
      </c>
      <c r="F234" s="23">
        <v>1446.66666666667</v>
      </c>
      <c r="G234" s="24">
        <f t="shared" si="3"/>
        <v>1446.66666666667</v>
      </c>
    </row>
    <row r="235" ht="112.5" spans="1:7">
      <c r="A235" s="19" t="s">
        <v>609</v>
      </c>
      <c r="B235" s="32" t="s">
        <v>610</v>
      </c>
      <c r="C235" s="32" t="s">
        <v>224</v>
      </c>
      <c r="D235" s="25" t="s">
        <v>611</v>
      </c>
      <c r="E235" s="22">
        <v>5</v>
      </c>
      <c r="F235" s="23">
        <v>2746.66666666667</v>
      </c>
      <c r="G235" s="24">
        <f t="shared" si="3"/>
        <v>13733.3333333334</v>
      </c>
    </row>
    <row r="236" ht="33.75" spans="1:7">
      <c r="A236" s="19" t="s">
        <v>612</v>
      </c>
      <c r="B236" s="32" t="s">
        <v>613</v>
      </c>
      <c r="C236" s="32" t="s">
        <v>614</v>
      </c>
      <c r="D236" s="25" t="s">
        <v>68</v>
      </c>
      <c r="E236" s="22">
        <v>5</v>
      </c>
      <c r="F236" s="23">
        <v>1516.66666666667</v>
      </c>
      <c r="G236" s="24">
        <f t="shared" si="3"/>
        <v>7583.33333333335</v>
      </c>
    </row>
    <row r="237" ht="45" spans="1:7">
      <c r="A237" s="19" t="s">
        <v>615</v>
      </c>
      <c r="B237" s="32" t="s">
        <v>180</v>
      </c>
      <c r="C237" s="32" t="s">
        <v>592</v>
      </c>
      <c r="D237" s="25" t="s">
        <v>182</v>
      </c>
      <c r="E237" s="22">
        <v>1</v>
      </c>
      <c r="F237" s="23">
        <v>413.333333333333</v>
      </c>
      <c r="G237" s="24">
        <f t="shared" si="3"/>
        <v>413.333333333333</v>
      </c>
    </row>
    <row r="238" ht="90" spans="1:7">
      <c r="A238" s="19" t="s">
        <v>616</v>
      </c>
      <c r="B238" s="32" t="s">
        <v>37</v>
      </c>
      <c r="C238" s="32" t="s">
        <v>38</v>
      </c>
      <c r="D238" s="25" t="s">
        <v>39</v>
      </c>
      <c r="E238" s="22">
        <v>2</v>
      </c>
      <c r="F238" s="23">
        <v>142.5</v>
      </c>
      <c r="G238" s="24">
        <f t="shared" si="3"/>
        <v>285</v>
      </c>
    </row>
    <row r="239" ht="90" spans="1:7">
      <c r="A239" s="19" t="s">
        <v>617</v>
      </c>
      <c r="B239" s="32" t="s">
        <v>37</v>
      </c>
      <c r="C239" s="32" t="s">
        <v>38</v>
      </c>
      <c r="D239" s="25" t="s">
        <v>39</v>
      </c>
      <c r="E239" s="22">
        <v>2</v>
      </c>
      <c r="F239" s="23">
        <v>142.5</v>
      </c>
      <c r="G239" s="24">
        <f t="shared" si="3"/>
        <v>285</v>
      </c>
    </row>
    <row r="240" ht="90" spans="1:7">
      <c r="A240" s="19" t="s">
        <v>618</v>
      </c>
      <c r="B240" s="32" t="s">
        <v>619</v>
      </c>
      <c r="C240" s="32" t="s">
        <v>620</v>
      </c>
      <c r="D240" s="25" t="s">
        <v>474</v>
      </c>
      <c r="E240" s="22">
        <v>1</v>
      </c>
      <c r="F240" s="23">
        <v>1693.33333333333</v>
      </c>
      <c r="G240" s="24">
        <f t="shared" si="3"/>
        <v>1693.33333333333</v>
      </c>
    </row>
    <row r="241" ht="45" spans="1:7">
      <c r="A241" s="19" t="s">
        <v>621</v>
      </c>
      <c r="B241" s="32" t="s">
        <v>622</v>
      </c>
      <c r="C241" s="32" t="s">
        <v>623</v>
      </c>
      <c r="D241" s="25" t="s">
        <v>182</v>
      </c>
      <c r="E241" s="22">
        <v>1</v>
      </c>
      <c r="F241" s="23">
        <v>1783.33333333333</v>
      </c>
      <c r="G241" s="24">
        <f t="shared" si="3"/>
        <v>1783.33333333333</v>
      </c>
    </row>
    <row r="242" ht="90" spans="1:7">
      <c r="A242" s="19" t="s">
        <v>624</v>
      </c>
      <c r="B242" s="32" t="s">
        <v>619</v>
      </c>
      <c r="C242" s="32" t="s">
        <v>625</v>
      </c>
      <c r="D242" s="25" t="s">
        <v>474</v>
      </c>
      <c r="E242" s="22">
        <v>1</v>
      </c>
      <c r="F242" s="23">
        <v>1655</v>
      </c>
      <c r="G242" s="24">
        <f t="shared" si="3"/>
        <v>1655</v>
      </c>
    </row>
    <row r="243" ht="45" spans="1:7">
      <c r="A243" s="19" t="s">
        <v>626</v>
      </c>
      <c r="B243" s="32" t="s">
        <v>627</v>
      </c>
      <c r="C243" s="32" t="s">
        <v>628</v>
      </c>
      <c r="D243" s="25" t="s">
        <v>182</v>
      </c>
      <c r="E243" s="22">
        <v>1</v>
      </c>
      <c r="F243" s="23">
        <v>1263.33333333333</v>
      </c>
      <c r="G243" s="24">
        <f t="shared" si="3"/>
        <v>1263.33333333333</v>
      </c>
    </row>
    <row r="244" spans="1:7">
      <c r="A244" s="19" t="s">
        <v>629</v>
      </c>
      <c r="B244" s="32" t="s">
        <v>104</v>
      </c>
      <c r="C244" s="32" t="s">
        <v>105</v>
      </c>
      <c r="D244" s="37" t="s">
        <v>106</v>
      </c>
      <c r="E244" s="22">
        <v>2</v>
      </c>
      <c r="F244" s="23">
        <v>74.8333333333333</v>
      </c>
      <c r="G244" s="24">
        <f t="shared" si="3"/>
        <v>149.666666666667</v>
      </c>
    </row>
    <row r="245" ht="78.75" spans="1:7">
      <c r="A245" s="19" t="s">
        <v>630</v>
      </c>
      <c r="B245" s="32" t="s">
        <v>631</v>
      </c>
      <c r="C245" s="32" t="s">
        <v>632</v>
      </c>
      <c r="D245" s="25" t="s">
        <v>235</v>
      </c>
      <c r="E245" s="22">
        <v>1</v>
      </c>
      <c r="F245" s="23">
        <v>1010</v>
      </c>
      <c r="G245" s="24">
        <f t="shared" si="3"/>
        <v>1010</v>
      </c>
    </row>
    <row r="246" ht="90" spans="1:7">
      <c r="A246" s="19" t="s">
        <v>633</v>
      </c>
      <c r="B246" s="32" t="s">
        <v>634</v>
      </c>
      <c r="C246" s="32" t="s">
        <v>635</v>
      </c>
      <c r="D246" s="26" t="s">
        <v>200</v>
      </c>
      <c r="E246" s="22">
        <v>1</v>
      </c>
      <c r="F246" s="23">
        <v>1121.66666666667</v>
      </c>
      <c r="G246" s="24">
        <f t="shared" si="3"/>
        <v>1121.66666666667</v>
      </c>
    </row>
    <row r="247" ht="112.5" spans="1:7">
      <c r="A247" s="19" t="s">
        <v>636</v>
      </c>
      <c r="B247" s="32" t="s">
        <v>637</v>
      </c>
      <c r="C247" s="32" t="s">
        <v>632</v>
      </c>
      <c r="D247" s="26" t="s">
        <v>410</v>
      </c>
      <c r="E247" s="22">
        <v>1</v>
      </c>
      <c r="F247" s="23">
        <v>1033.33333333333</v>
      </c>
      <c r="G247" s="24">
        <f t="shared" si="3"/>
        <v>1033.33333333333</v>
      </c>
    </row>
    <row r="248" spans="1:7">
      <c r="A248" s="19" t="s">
        <v>638</v>
      </c>
      <c r="B248" s="32" t="s">
        <v>328</v>
      </c>
      <c r="C248" s="31"/>
      <c r="D248" s="25" t="s">
        <v>55</v>
      </c>
      <c r="E248" s="22">
        <v>2</v>
      </c>
      <c r="F248" s="23">
        <v>259.833333333333</v>
      </c>
      <c r="G248" s="24">
        <f t="shared" si="3"/>
        <v>519.666666666666</v>
      </c>
    </row>
    <row r="249" ht="90" spans="1:7">
      <c r="A249" s="19" t="s">
        <v>639</v>
      </c>
      <c r="B249" s="32" t="s">
        <v>634</v>
      </c>
      <c r="C249" s="32" t="s">
        <v>640</v>
      </c>
      <c r="D249" s="26" t="s">
        <v>200</v>
      </c>
      <c r="E249" s="22">
        <v>1</v>
      </c>
      <c r="F249" s="23">
        <v>1208.33333333333</v>
      </c>
      <c r="G249" s="24">
        <f t="shared" si="3"/>
        <v>1208.33333333333</v>
      </c>
    </row>
    <row r="250" ht="78.75" spans="1:7">
      <c r="A250" s="19" t="s">
        <v>641</v>
      </c>
      <c r="B250" s="32" t="s">
        <v>631</v>
      </c>
      <c r="C250" s="32" t="s">
        <v>642</v>
      </c>
      <c r="D250" s="25" t="s">
        <v>235</v>
      </c>
      <c r="E250" s="27">
        <v>1</v>
      </c>
      <c r="F250" s="23">
        <v>1010</v>
      </c>
      <c r="G250" s="24">
        <f t="shared" si="3"/>
        <v>1010</v>
      </c>
    </row>
    <row r="251" spans="1:7">
      <c r="A251" s="19" t="s">
        <v>643</v>
      </c>
      <c r="B251" s="32" t="s">
        <v>644</v>
      </c>
      <c r="C251" s="32" t="s">
        <v>645</v>
      </c>
      <c r="D251" s="37" t="s">
        <v>282</v>
      </c>
      <c r="E251" s="22">
        <v>2</v>
      </c>
      <c r="F251" s="23">
        <v>4243.33333333333</v>
      </c>
      <c r="G251" s="24">
        <f t="shared" si="3"/>
        <v>8486.66666666666</v>
      </c>
    </row>
    <row r="252" ht="123.75" spans="1:7">
      <c r="A252" s="19" t="s">
        <v>646</v>
      </c>
      <c r="B252" s="32" t="s">
        <v>647</v>
      </c>
      <c r="C252" s="32" t="s">
        <v>648</v>
      </c>
      <c r="D252" s="37" t="s">
        <v>649</v>
      </c>
      <c r="E252" s="22">
        <v>1</v>
      </c>
      <c r="F252" s="23">
        <v>7831.66666666667</v>
      </c>
      <c r="G252" s="24">
        <f t="shared" si="3"/>
        <v>7831.66666666667</v>
      </c>
    </row>
    <row r="253" spans="1:7">
      <c r="A253" s="19" t="s">
        <v>650</v>
      </c>
      <c r="B253" s="32" t="s">
        <v>651</v>
      </c>
      <c r="C253" s="31"/>
      <c r="D253" s="37"/>
      <c r="E253" s="22">
        <v>1</v>
      </c>
      <c r="F253" s="23">
        <v>0</v>
      </c>
      <c r="G253" s="24">
        <f t="shared" si="3"/>
        <v>0</v>
      </c>
    </row>
    <row r="254" ht="90" spans="1:7">
      <c r="A254" s="19" t="s">
        <v>652</v>
      </c>
      <c r="B254" s="32" t="s">
        <v>653</v>
      </c>
      <c r="C254" s="32" t="s">
        <v>654</v>
      </c>
      <c r="D254" s="25" t="s">
        <v>474</v>
      </c>
      <c r="E254" s="22">
        <v>1</v>
      </c>
      <c r="F254" s="23">
        <v>1818.33333333333</v>
      </c>
      <c r="G254" s="24">
        <f t="shared" si="3"/>
        <v>1818.33333333333</v>
      </c>
    </row>
    <row r="255" ht="90" spans="1:7">
      <c r="A255" s="19" t="s">
        <v>655</v>
      </c>
      <c r="B255" s="32" t="s">
        <v>365</v>
      </c>
      <c r="C255" s="32" t="s">
        <v>656</v>
      </c>
      <c r="D255" s="25" t="s">
        <v>474</v>
      </c>
      <c r="E255" s="22">
        <v>6</v>
      </c>
      <c r="F255" s="23">
        <v>1643.33333333333</v>
      </c>
      <c r="G255" s="24">
        <f t="shared" si="3"/>
        <v>9859.99999999998</v>
      </c>
    </row>
    <row r="256" ht="90" spans="1:7">
      <c r="A256" s="19" t="s">
        <v>657</v>
      </c>
      <c r="B256" s="32" t="s">
        <v>658</v>
      </c>
      <c r="C256" s="32" t="s">
        <v>659</v>
      </c>
      <c r="D256" s="37" t="s">
        <v>660</v>
      </c>
      <c r="E256" s="22">
        <v>1</v>
      </c>
      <c r="F256" s="23">
        <v>8800</v>
      </c>
      <c r="G256" s="24">
        <f t="shared" si="3"/>
        <v>8800</v>
      </c>
    </row>
    <row r="257" ht="22.5" spans="1:7">
      <c r="A257" s="19" t="s">
        <v>661</v>
      </c>
      <c r="B257" s="32" t="s">
        <v>570</v>
      </c>
      <c r="C257" s="32" t="s">
        <v>571</v>
      </c>
      <c r="D257" s="37" t="s">
        <v>662</v>
      </c>
      <c r="E257" s="22">
        <v>1</v>
      </c>
      <c r="F257" s="23">
        <v>3333.33333333333</v>
      </c>
      <c r="G257" s="24">
        <f t="shared" si="3"/>
        <v>3333.33333333333</v>
      </c>
    </row>
    <row r="258" ht="67.5" spans="1:7">
      <c r="A258" s="19" t="s">
        <v>663</v>
      </c>
      <c r="B258" s="32" t="s">
        <v>664</v>
      </c>
      <c r="C258" s="32" t="s">
        <v>665</v>
      </c>
      <c r="D258" s="37" t="s">
        <v>666</v>
      </c>
      <c r="E258" s="22">
        <v>2</v>
      </c>
      <c r="F258" s="23">
        <v>651.666666666667</v>
      </c>
      <c r="G258" s="24">
        <f t="shared" si="3"/>
        <v>1303.33333333333</v>
      </c>
    </row>
    <row r="259" ht="135" spans="1:7">
      <c r="A259" s="19" t="s">
        <v>667</v>
      </c>
      <c r="B259" s="32" t="s">
        <v>566</v>
      </c>
      <c r="C259" s="32" t="s">
        <v>668</v>
      </c>
      <c r="D259" s="29" t="s">
        <v>669</v>
      </c>
      <c r="E259" s="22">
        <v>1</v>
      </c>
      <c r="F259" s="23">
        <v>1300</v>
      </c>
      <c r="G259" s="24">
        <f t="shared" si="3"/>
        <v>1300</v>
      </c>
    </row>
    <row r="260" spans="1:7">
      <c r="A260" s="19" t="s">
        <v>670</v>
      </c>
      <c r="B260" s="32" t="s">
        <v>671</v>
      </c>
      <c r="C260" s="31"/>
      <c r="D260" s="37"/>
      <c r="E260" s="22">
        <v>1</v>
      </c>
      <c r="F260" s="23">
        <v>0</v>
      </c>
      <c r="G260" s="24">
        <f t="shared" si="3"/>
        <v>0</v>
      </c>
    </row>
    <row r="261" ht="56.25" spans="1:7">
      <c r="A261" s="19" t="s">
        <v>672</v>
      </c>
      <c r="B261" s="32" t="s">
        <v>673</v>
      </c>
      <c r="C261" s="32" t="s">
        <v>674</v>
      </c>
      <c r="D261" s="37" t="s">
        <v>675</v>
      </c>
      <c r="E261" s="22">
        <v>1</v>
      </c>
      <c r="F261" s="23">
        <v>1095</v>
      </c>
      <c r="G261" s="24">
        <f t="shared" si="3"/>
        <v>1095</v>
      </c>
    </row>
    <row r="262" ht="78.75" spans="1:7">
      <c r="A262" s="19" t="s">
        <v>676</v>
      </c>
      <c r="B262" s="32" t="s">
        <v>336</v>
      </c>
      <c r="C262" s="32" t="s">
        <v>677</v>
      </c>
      <c r="D262" s="37" t="s">
        <v>678</v>
      </c>
      <c r="E262" s="22">
        <v>1</v>
      </c>
      <c r="F262" s="23">
        <v>3071.66666666667</v>
      </c>
      <c r="G262" s="24">
        <f t="shared" ref="G262:G325" si="4">F262*E262</f>
        <v>3071.66666666667</v>
      </c>
    </row>
    <row r="263" ht="90" spans="1:7">
      <c r="A263" s="19" t="s">
        <v>679</v>
      </c>
      <c r="B263" s="32" t="s">
        <v>365</v>
      </c>
      <c r="C263" s="32" t="s">
        <v>680</v>
      </c>
      <c r="D263" s="25" t="s">
        <v>474</v>
      </c>
      <c r="E263" s="22">
        <v>1</v>
      </c>
      <c r="F263" s="23">
        <v>1446.66666666667</v>
      </c>
      <c r="G263" s="24">
        <f t="shared" si="4"/>
        <v>1446.66666666667</v>
      </c>
    </row>
    <row r="264" ht="90" spans="1:7">
      <c r="A264" s="19" t="s">
        <v>681</v>
      </c>
      <c r="B264" s="32" t="s">
        <v>653</v>
      </c>
      <c r="C264" s="32" t="s">
        <v>656</v>
      </c>
      <c r="D264" s="25" t="s">
        <v>474</v>
      </c>
      <c r="E264" s="22">
        <v>1</v>
      </c>
      <c r="F264" s="23">
        <v>1818.33333333333</v>
      </c>
      <c r="G264" s="24">
        <f t="shared" si="4"/>
        <v>1818.33333333333</v>
      </c>
    </row>
    <row r="265" spans="1:7">
      <c r="A265" s="19" t="s">
        <v>682</v>
      </c>
      <c r="B265" s="32" t="s">
        <v>651</v>
      </c>
      <c r="C265" s="31"/>
      <c r="D265" s="37"/>
      <c r="E265" s="22">
        <v>1</v>
      </c>
      <c r="F265" s="23">
        <v>0</v>
      </c>
      <c r="G265" s="24">
        <f t="shared" si="4"/>
        <v>0</v>
      </c>
    </row>
    <row r="266" ht="90" spans="1:7">
      <c r="A266" s="19" t="s">
        <v>683</v>
      </c>
      <c r="B266" s="32" t="s">
        <v>324</v>
      </c>
      <c r="C266" s="32" t="s">
        <v>684</v>
      </c>
      <c r="D266" s="26" t="s">
        <v>448</v>
      </c>
      <c r="E266" s="22">
        <v>1</v>
      </c>
      <c r="F266" s="23">
        <v>1433.33333333333</v>
      </c>
      <c r="G266" s="24">
        <f t="shared" si="4"/>
        <v>1433.33333333333</v>
      </c>
    </row>
    <row r="267" spans="1:7">
      <c r="A267" s="19" t="s">
        <v>685</v>
      </c>
      <c r="B267" s="32" t="s">
        <v>328</v>
      </c>
      <c r="C267" s="31"/>
      <c r="D267" s="25" t="s">
        <v>55</v>
      </c>
      <c r="E267" s="22">
        <v>1</v>
      </c>
      <c r="F267" s="23">
        <v>259.833333333333</v>
      </c>
      <c r="G267" s="24">
        <f t="shared" si="4"/>
        <v>259.833333333333</v>
      </c>
    </row>
    <row r="268" ht="123.75" spans="1:7">
      <c r="A268" s="19" t="s">
        <v>686</v>
      </c>
      <c r="B268" s="32" t="s">
        <v>687</v>
      </c>
      <c r="C268" s="32" t="s">
        <v>688</v>
      </c>
      <c r="D268" s="25" t="s">
        <v>689</v>
      </c>
      <c r="E268" s="22">
        <v>1</v>
      </c>
      <c r="F268" s="23">
        <v>3525</v>
      </c>
      <c r="G268" s="24">
        <f t="shared" si="4"/>
        <v>3525</v>
      </c>
    </row>
    <row r="269" ht="90" spans="1:7">
      <c r="A269" s="19" t="s">
        <v>690</v>
      </c>
      <c r="B269" s="32" t="s">
        <v>365</v>
      </c>
      <c r="C269" s="32" t="s">
        <v>691</v>
      </c>
      <c r="D269" s="25" t="s">
        <v>474</v>
      </c>
      <c r="E269" s="22">
        <v>1</v>
      </c>
      <c r="F269" s="23">
        <v>1643.33333333333</v>
      </c>
      <c r="G269" s="24">
        <f t="shared" si="4"/>
        <v>1643.33333333333</v>
      </c>
    </row>
    <row r="270" ht="67.5" spans="1:7">
      <c r="A270" s="19" t="s">
        <v>692</v>
      </c>
      <c r="B270" s="32" t="s">
        <v>479</v>
      </c>
      <c r="C270" s="32" t="s">
        <v>480</v>
      </c>
      <c r="D270" s="25" t="s">
        <v>481</v>
      </c>
      <c r="E270" s="22">
        <v>1</v>
      </c>
      <c r="F270" s="23">
        <v>1503.33333333333</v>
      </c>
      <c r="G270" s="24">
        <f t="shared" si="4"/>
        <v>1503.33333333333</v>
      </c>
    </row>
    <row r="271" ht="191.25" spans="1:7">
      <c r="A271" s="19" t="s">
        <v>693</v>
      </c>
      <c r="B271" s="32" t="s">
        <v>694</v>
      </c>
      <c r="C271" s="32" t="s">
        <v>695</v>
      </c>
      <c r="D271" s="25" t="s">
        <v>696</v>
      </c>
      <c r="E271" s="22">
        <v>2</v>
      </c>
      <c r="F271" s="23">
        <v>6531.66666666667</v>
      </c>
      <c r="G271" s="24">
        <f t="shared" si="4"/>
        <v>13063.3333333333</v>
      </c>
    </row>
    <row r="272" spans="1:7">
      <c r="A272" s="19" t="s">
        <v>697</v>
      </c>
      <c r="B272" s="32" t="s">
        <v>698</v>
      </c>
      <c r="C272" s="32" t="s">
        <v>699</v>
      </c>
      <c r="D272" s="25" t="s">
        <v>49</v>
      </c>
      <c r="E272" s="22">
        <v>2</v>
      </c>
      <c r="F272" s="23">
        <v>4725</v>
      </c>
      <c r="G272" s="24">
        <f t="shared" si="4"/>
        <v>9450</v>
      </c>
    </row>
    <row r="273" ht="90" spans="1:7">
      <c r="A273" s="19" t="s">
        <v>700</v>
      </c>
      <c r="B273" s="32" t="s">
        <v>365</v>
      </c>
      <c r="C273" s="32" t="s">
        <v>587</v>
      </c>
      <c r="D273" s="25" t="s">
        <v>474</v>
      </c>
      <c r="E273" s="27">
        <v>1</v>
      </c>
      <c r="F273" s="23">
        <v>1446.66666666667</v>
      </c>
      <c r="G273" s="24">
        <f t="shared" si="4"/>
        <v>1446.66666666667</v>
      </c>
    </row>
    <row r="274" ht="90" spans="1:7">
      <c r="A274" s="19" t="s">
        <v>701</v>
      </c>
      <c r="B274" s="32" t="s">
        <v>702</v>
      </c>
      <c r="C274" s="32" t="s">
        <v>703</v>
      </c>
      <c r="D274" s="25" t="s">
        <v>63</v>
      </c>
      <c r="E274" s="27">
        <v>1</v>
      </c>
      <c r="F274" s="23">
        <v>1028.33333333333</v>
      </c>
      <c r="G274" s="24">
        <f t="shared" si="4"/>
        <v>1028.33333333333</v>
      </c>
    </row>
    <row r="275" ht="409.5" spans="1:7">
      <c r="A275" s="19" t="s">
        <v>704</v>
      </c>
      <c r="B275" s="20" t="s">
        <v>705</v>
      </c>
      <c r="C275" s="32" t="s">
        <v>706</v>
      </c>
      <c r="D275" s="37" t="s">
        <v>707</v>
      </c>
      <c r="E275" s="22">
        <v>1</v>
      </c>
      <c r="F275" s="23">
        <v>11006.6666666667</v>
      </c>
      <c r="G275" s="24">
        <f t="shared" si="4"/>
        <v>11006.6666666667</v>
      </c>
    </row>
    <row r="276" ht="90" spans="1:7">
      <c r="A276" s="19" t="s">
        <v>708</v>
      </c>
      <c r="B276" s="32" t="s">
        <v>324</v>
      </c>
      <c r="C276" s="32" t="s">
        <v>709</v>
      </c>
      <c r="D276" s="26" t="s">
        <v>448</v>
      </c>
      <c r="E276" s="22">
        <v>1</v>
      </c>
      <c r="F276" s="23">
        <v>1433.33333333333</v>
      </c>
      <c r="G276" s="24">
        <f t="shared" si="4"/>
        <v>1433.33333333333</v>
      </c>
    </row>
    <row r="277" spans="1:7">
      <c r="A277" s="19" t="s">
        <v>710</v>
      </c>
      <c r="B277" s="32" t="s">
        <v>328</v>
      </c>
      <c r="C277" s="31"/>
      <c r="D277" s="25" t="s">
        <v>55</v>
      </c>
      <c r="E277" s="22">
        <v>1</v>
      </c>
      <c r="F277" s="23">
        <v>259.833333333333</v>
      </c>
      <c r="G277" s="24">
        <f t="shared" si="4"/>
        <v>259.833333333333</v>
      </c>
    </row>
    <row r="278" spans="1:7">
      <c r="A278" s="39" t="s">
        <v>711</v>
      </c>
      <c r="B278" s="40"/>
      <c r="C278" s="22"/>
      <c r="D278" s="41"/>
      <c r="E278" s="42"/>
      <c r="F278" s="23">
        <v>0</v>
      </c>
      <c r="G278" s="24">
        <f t="shared" si="4"/>
        <v>0</v>
      </c>
    </row>
    <row r="279" ht="123.75" spans="1:7">
      <c r="A279" s="43" t="s">
        <v>712</v>
      </c>
      <c r="B279" s="23" t="s">
        <v>41</v>
      </c>
      <c r="C279" s="23" t="s">
        <v>42</v>
      </c>
      <c r="D279" s="28" t="s">
        <v>43</v>
      </c>
      <c r="E279" s="22">
        <v>1</v>
      </c>
      <c r="F279" s="23">
        <v>970</v>
      </c>
      <c r="G279" s="24">
        <f t="shared" si="4"/>
        <v>970</v>
      </c>
    </row>
    <row r="280" ht="33.75" spans="1:7">
      <c r="A280" s="43" t="s">
        <v>713</v>
      </c>
      <c r="B280" s="23" t="s">
        <v>714</v>
      </c>
      <c r="C280" s="23" t="s">
        <v>71</v>
      </c>
      <c r="D280" s="30" t="s">
        <v>68</v>
      </c>
      <c r="E280" s="22">
        <v>6</v>
      </c>
      <c r="F280" s="23">
        <v>1280</v>
      </c>
      <c r="G280" s="24">
        <f t="shared" si="4"/>
        <v>7680</v>
      </c>
    </row>
    <row r="281" ht="22.5" spans="1:7">
      <c r="A281" s="43" t="s">
        <v>715</v>
      </c>
      <c r="B281" s="23" t="s">
        <v>330</v>
      </c>
      <c r="C281" s="23" t="s">
        <v>78</v>
      </c>
      <c r="D281" s="30" t="s">
        <v>79</v>
      </c>
      <c r="E281" s="22">
        <v>7</v>
      </c>
      <c r="F281" s="23">
        <v>1210</v>
      </c>
      <c r="G281" s="24">
        <f t="shared" si="4"/>
        <v>8470</v>
      </c>
    </row>
    <row r="282" ht="22.5" spans="1:7">
      <c r="A282" s="43" t="s">
        <v>716</v>
      </c>
      <c r="B282" s="23" t="s">
        <v>330</v>
      </c>
      <c r="C282" s="23" t="s">
        <v>81</v>
      </c>
      <c r="D282" s="30" t="s">
        <v>79</v>
      </c>
      <c r="E282" s="22">
        <v>1</v>
      </c>
      <c r="F282" s="23">
        <v>1411.66666666667</v>
      </c>
      <c r="G282" s="24">
        <f t="shared" si="4"/>
        <v>1411.66666666667</v>
      </c>
    </row>
    <row r="283" ht="22.5" spans="1:7">
      <c r="A283" s="43" t="s">
        <v>717</v>
      </c>
      <c r="B283" s="23" t="s">
        <v>330</v>
      </c>
      <c r="C283" s="23" t="s">
        <v>443</v>
      </c>
      <c r="D283" s="30" t="s">
        <v>79</v>
      </c>
      <c r="E283" s="22">
        <v>3</v>
      </c>
      <c r="F283" s="23">
        <v>961.666666666667</v>
      </c>
      <c r="G283" s="24">
        <f t="shared" si="4"/>
        <v>2885</v>
      </c>
    </row>
    <row r="284" ht="101.25" spans="1:7">
      <c r="A284" s="43" t="s">
        <v>718</v>
      </c>
      <c r="B284" s="23" t="s">
        <v>391</v>
      </c>
      <c r="C284" s="23" t="s">
        <v>392</v>
      </c>
      <c r="D284" s="30" t="s">
        <v>393</v>
      </c>
      <c r="E284" s="22">
        <v>1</v>
      </c>
      <c r="F284" s="23">
        <v>189</v>
      </c>
      <c r="G284" s="24">
        <f t="shared" si="4"/>
        <v>189</v>
      </c>
    </row>
    <row r="285" ht="123.75" spans="1:7">
      <c r="A285" s="43" t="s">
        <v>719</v>
      </c>
      <c r="B285" s="23" t="s">
        <v>41</v>
      </c>
      <c r="C285" s="23" t="s">
        <v>303</v>
      </c>
      <c r="D285" s="29" t="s">
        <v>304</v>
      </c>
      <c r="E285" s="22">
        <v>1</v>
      </c>
      <c r="F285" s="23">
        <v>765</v>
      </c>
      <c r="G285" s="24">
        <f t="shared" si="4"/>
        <v>765</v>
      </c>
    </row>
    <row r="286" ht="22.5" spans="1:7">
      <c r="A286" s="43" t="s">
        <v>720</v>
      </c>
      <c r="B286" s="23" t="s">
        <v>330</v>
      </c>
      <c r="C286" s="23" t="s">
        <v>443</v>
      </c>
      <c r="D286" s="30" t="s">
        <v>79</v>
      </c>
      <c r="E286" s="22">
        <v>1</v>
      </c>
      <c r="F286" s="23">
        <v>961.666666666667</v>
      </c>
      <c r="G286" s="24">
        <f t="shared" si="4"/>
        <v>961.666666666667</v>
      </c>
    </row>
    <row r="287" ht="33.75" spans="1:7">
      <c r="A287" s="43" t="s">
        <v>721</v>
      </c>
      <c r="B287" s="23" t="s">
        <v>417</v>
      </c>
      <c r="C287" s="23" t="s">
        <v>722</v>
      </c>
      <c r="D287" s="25" t="s">
        <v>68</v>
      </c>
      <c r="E287" s="22">
        <v>1</v>
      </c>
      <c r="F287" s="23">
        <v>738.333333333333</v>
      </c>
      <c r="G287" s="24">
        <f t="shared" si="4"/>
        <v>738.333333333333</v>
      </c>
    </row>
    <row r="288" ht="90" spans="1:7">
      <c r="A288" s="43" t="s">
        <v>723</v>
      </c>
      <c r="B288" s="23" t="s">
        <v>438</v>
      </c>
      <c r="C288" s="23" t="s">
        <v>724</v>
      </c>
      <c r="D288" s="30" t="s">
        <v>200</v>
      </c>
      <c r="E288" s="22">
        <v>1</v>
      </c>
      <c r="F288" s="23">
        <v>1415</v>
      </c>
      <c r="G288" s="24">
        <f t="shared" si="4"/>
        <v>1415</v>
      </c>
    </row>
    <row r="289" ht="33.75" spans="1:7">
      <c r="A289" s="43" t="s">
        <v>725</v>
      </c>
      <c r="B289" s="23" t="s">
        <v>430</v>
      </c>
      <c r="C289" s="23" t="s">
        <v>431</v>
      </c>
      <c r="D289" s="30" t="s">
        <v>68</v>
      </c>
      <c r="E289" s="22">
        <v>2</v>
      </c>
      <c r="F289" s="23">
        <v>615</v>
      </c>
      <c r="G289" s="24">
        <f t="shared" si="4"/>
        <v>1230</v>
      </c>
    </row>
    <row r="290" ht="202.5" spans="1:7">
      <c r="A290" s="19" t="s">
        <v>726</v>
      </c>
      <c r="B290" s="23" t="s">
        <v>434</v>
      </c>
      <c r="C290" s="23" t="s">
        <v>727</v>
      </c>
      <c r="D290" s="28" t="s">
        <v>728</v>
      </c>
      <c r="E290" s="22">
        <v>1</v>
      </c>
      <c r="F290" s="23">
        <v>40700</v>
      </c>
      <c r="G290" s="24">
        <f t="shared" si="4"/>
        <v>40700</v>
      </c>
    </row>
    <row r="291" ht="78.75" spans="1:7">
      <c r="A291" s="19" t="s">
        <v>729</v>
      </c>
      <c r="B291" s="23" t="s">
        <v>420</v>
      </c>
      <c r="C291" s="23" t="s">
        <v>730</v>
      </c>
      <c r="D291" s="26" t="s">
        <v>326</v>
      </c>
      <c r="E291" s="22">
        <v>1</v>
      </c>
      <c r="F291" s="23">
        <v>1985</v>
      </c>
      <c r="G291" s="24">
        <f t="shared" si="4"/>
        <v>1985</v>
      </c>
    </row>
    <row r="292" ht="22.5" spans="1:7">
      <c r="A292" s="19" t="s">
        <v>731</v>
      </c>
      <c r="B292" s="23" t="s">
        <v>328</v>
      </c>
      <c r="C292" s="22"/>
      <c r="D292" s="30" t="s">
        <v>55</v>
      </c>
      <c r="E292" s="22">
        <v>2</v>
      </c>
      <c r="F292" s="23">
        <v>259.833333333333</v>
      </c>
      <c r="G292" s="24">
        <f t="shared" si="4"/>
        <v>519.666666666666</v>
      </c>
    </row>
    <row r="293" spans="1:7">
      <c r="A293" s="19" t="s">
        <v>732</v>
      </c>
      <c r="B293" s="20" t="s">
        <v>424</v>
      </c>
      <c r="C293" s="22"/>
      <c r="D293" s="30" t="s">
        <v>55</v>
      </c>
      <c r="E293" s="22">
        <v>1</v>
      </c>
      <c r="F293" s="23">
        <v>460</v>
      </c>
      <c r="G293" s="24">
        <f t="shared" si="4"/>
        <v>460</v>
      </c>
    </row>
    <row r="294" ht="33.75" spans="1:7">
      <c r="A294" s="19" t="s">
        <v>733</v>
      </c>
      <c r="B294" s="23" t="s">
        <v>417</v>
      </c>
      <c r="C294" s="23" t="s">
        <v>734</v>
      </c>
      <c r="D294" s="25" t="s">
        <v>68</v>
      </c>
      <c r="E294" s="22">
        <v>1</v>
      </c>
      <c r="F294" s="23">
        <v>866.666666666667</v>
      </c>
      <c r="G294" s="24">
        <f t="shared" si="4"/>
        <v>866.666666666667</v>
      </c>
    </row>
    <row r="295" spans="1:7">
      <c r="A295" s="19" t="s">
        <v>735</v>
      </c>
      <c r="B295" s="23" t="s">
        <v>104</v>
      </c>
      <c r="C295" s="23" t="s">
        <v>105</v>
      </c>
      <c r="D295" s="44" t="s">
        <v>106</v>
      </c>
      <c r="E295" s="22">
        <v>2</v>
      </c>
      <c r="F295" s="23">
        <v>74.8333333333333</v>
      </c>
      <c r="G295" s="24">
        <f t="shared" si="4"/>
        <v>149.666666666667</v>
      </c>
    </row>
    <row r="296" ht="90" spans="1:7">
      <c r="A296" s="19" t="s">
        <v>736</v>
      </c>
      <c r="B296" s="23" t="s">
        <v>402</v>
      </c>
      <c r="C296" s="23" t="s">
        <v>737</v>
      </c>
      <c r="D296" s="30" t="s">
        <v>200</v>
      </c>
      <c r="E296" s="31">
        <v>1</v>
      </c>
      <c r="F296" s="23">
        <v>1666.66666666667</v>
      </c>
      <c r="G296" s="24">
        <f t="shared" si="4"/>
        <v>1666.66666666667</v>
      </c>
    </row>
    <row r="297" ht="112.5" spans="1:7">
      <c r="A297" s="19" t="s">
        <v>738</v>
      </c>
      <c r="B297" s="23" t="s">
        <v>408</v>
      </c>
      <c r="C297" s="23" t="s">
        <v>739</v>
      </c>
      <c r="D297" s="26" t="s">
        <v>410</v>
      </c>
      <c r="E297" s="20">
        <v>1</v>
      </c>
      <c r="F297" s="23">
        <v>1613.33333333333</v>
      </c>
      <c r="G297" s="24">
        <f t="shared" si="4"/>
        <v>1613.33333333333</v>
      </c>
    </row>
    <row r="298" ht="22.5" spans="1:7">
      <c r="A298" s="19" t="s">
        <v>738</v>
      </c>
      <c r="B298" s="23" t="s">
        <v>328</v>
      </c>
      <c r="C298" s="22"/>
      <c r="D298" s="30" t="s">
        <v>55</v>
      </c>
      <c r="E298" s="22">
        <v>3</v>
      </c>
      <c r="F298" s="23">
        <v>259.833333333333</v>
      </c>
      <c r="G298" s="24">
        <f t="shared" si="4"/>
        <v>779.499999999999</v>
      </c>
    </row>
    <row r="299" ht="33.75" spans="1:7">
      <c r="A299" s="19" t="s">
        <v>740</v>
      </c>
      <c r="B299" s="23" t="s">
        <v>405</v>
      </c>
      <c r="C299" s="23" t="s">
        <v>741</v>
      </c>
      <c r="D299" s="25" t="s">
        <v>68</v>
      </c>
      <c r="E299" s="22">
        <v>2</v>
      </c>
      <c r="F299" s="23">
        <v>941.666666666667</v>
      </c>
      <c r="G299" s="24">
        <f t="shared" si="4"/>
        <v>1883.33333333333</v>
      </c>
    </row>
    <row r="300" ht="90" spans="1:7">
      <c r="A300" s="19" t="s">
        <v>742</v>
      </c>
      <c r="B300" s="23" t="s">
        <v>221</v>
      </c>
      <c r="C300" s="23" t="s">
        <v>743</v>
      </c>
      <c r="D300" s="25" t="s">
        <v>200</v>
      </c>
      <c r="E300" s="22">
        <v>1</v>
      </c>
      <c r="F300" s="23">
        <v>698.333333333333</v>
      </c>
      <c r="G300" s="24">
        <f t="shared" si="4"/>
        <v>698.333333333333</v>
      </c>
    </row>
    <row r="301" ht="112.5" spans="1:7">
      <c r="A301" s="19" t="s">
        <v>744</v>
      </c>
      <c r="B301" s="23" t="s">
        <v>11</v>
      </c>
      <c r="C301" s="23" t="s">
        <v>12</v>
      </c>
      <c r="D301" s="25" t="s">
        <v>466</v>
      </c>
      <c r="E301" s="22">
        <v>1</v>
      </c>
      <c r="F301" s="23">
        <v>1931.66666666667</v>
      </c>
      <c r="G301" s="24">
        <f t="shared" si="4"/>
        <v>1931.66666666667</v>
      </c>
    </row>
    <row r="302" ht="56.25" spans="1:7">
      <c r="A302" s="19" t="s">
        <v>745</v>
      </c>
      <c r="B302" s="23" t="s">
        <v>399</v>
      </c>
      <c r="C302" s="23" t="s">
        <v>171</v>
      </c>
      <c r="D302" s="30" t="s">
        <v>172</v>
      </c>
      <c r="E302" s="22">
        <v>1</v>
      </c>
      <c r="F302" s="23">
        <v>781.666666666667</v>
      </c>
      <c r="G302" s="24">
        <f t="shared" si="4"/>
        <v>781.666666666667</v>
      </c>
    </row>
    <row r="303" ht="101.25" spans="1:7">
      <c r="A303" s="19" t="s">
        <v>746</v>
      </c>
      <c r="B303" s="23" t="s">
        <v>395</v>
      </c>
      <c r="C303" s="23" t="s">
        <v>89</v>
      </c>
      <c r="D303" s="29" t="s">
        <v>90</v>
      </c>
      <c r="E303" s="27">
        <v>1</v>
      </c>
      <c r="F303" s="23">
        <v>5385</v>
      </c>
      <c r="G303" s="24">
        <f t="shared" si="4"/>
        <v>5385</v>
      </c>
    </row>
    <row r="304" ht="33.75" spans="1:7">
      <c r="A304" s="19" t="s">
        <v>747</v>
      </c>
      <c r="B304" s="23" t="s">
        <v>748</v>
      </c>
      <c r="C304" s="23" t="s">
        <v>749</v>
      </c>
      <c r="D304" s="25" t="s">
        <v>750</v>
      </c>
      <c r="E304" s="22">
        <v>1</v>
      </c>
      <c r="F304" s="23">
        <v>411.666666666667</v>
      </c>
      <c r="G304" s="24">
        <f t="shared" si="4"/>
        <v>411.666666666667</v>
      </c>
    </row>
    <row r="305" ht="112.5" spans="1:7">
      <c r="A305" s="19" t="s">
        <v>751</v>
      </c>
      <c r="B305" s="23" t="s">
        <v>452</v>
      </c>
      <c r="C305" s="23" t="s">
        <v>752</v>
      </c>
      <c r="D305" s="25" t="s">
        <v>753</v>
      </c>
      <c r="E305" s="22">
        <v>2</v>
      </c>
      <c r="F305" s="23">
        <v>2658.33333333333</v>
      </c>
      <c r="G305" s="24">
        <f t="shared" si="4"/>
        <v>5316.66666666666</v>
      </c>
    </row>
    <row r="306" ht="90" spans="1:7">
      <c r="A306" s="19" t="s">
        <v>754</v>
      </c>
      <c r="B306" s="23" t="s">
        <v>452</v>
      </c>
      <c r="C306" s="23" t="s">
        <v>755</v>
      </c>
      <c r="D306" s="25" t="s">
        <v>756</v>
      </c>
      <c r="E306" s="22">
        <v>5</v>
      </c>
      <c r="F306" s="23">
        <v>2428.33333333333</v>
      </c>
      <c r="G306" s="24">
        <f t="shared" si="4"/>
        <v>12141.6666666666</v>
      </c>
    </row>
    <row r="307" ht="123.75" spans="1:7">
      <c r="A307" s="19" t="s">
        <v>757</v>
      </c>
      <c r="B307" s="23" t="s">
        <v>41</v>
      </c>
      <c r="C307" s="23" t="s">
        <v>312</v>
      </c>
      <c r="D307" s="29" t="s">
        <v>313</v>
      </c>
      <c r="E307" s="22">
        <v>1</v>
      </c>
      <c r="F307" s="23">
        <v>703.333333333333</v>
      </c>
      <c r="G307" s="24">
        <f t="shared" si="4"/>
        <v>703.333333333333</v>
      </c>
    </row>
    <row r="308" ht="90" spans="1:7">
      <c r="A308" s="19" t="s">
        <v>758</v>
      </c>
      <c r="B308" s="23" t="s">
        <v>37</v>
      </c>
      <c r="C308" s="23" t="s">
        <v>38</v>
      </c>
      <c r="D308" s="30" t="s">
        <v>39</v>
      </c>
      <c r="E308" s="22">
        <v>2</v>
      </c>
      <c r="F308" s="23">
        <v>142.5</v>
      </c>
      <c r="G308" s="24">
        <f t="shared" si="4"/>
        <v>285</v>
      </c>
    </row>
    <row r="309" ht="90" spans="1:7">
      <c r="A309" s="19" t="s">
        <v>759</v>
      </c>
      <c r="B309" s="23" t="s">
        <v>383</v>
      </c>
      <c r="C309" s="23" t="s">
        <v>760</v>
      </c>
      <c r="D309" s="25" t="s">
        <v>474</v>
      </c>
      <c r="E309" s="22">
        <v>5</v>
      </c>
      <c r="F309" s="23">
        <v>2568.33333333333</v>
      </c>
      <c r="G309" s="24">
        <f t="shared" si="4"/>
        <v>12841.6666666666</v>
      </c>
    </row>
    <row r="310" ht="123.75" spans="1:7">
      <c r="A310" s="19" t="s">
        <v>761</v>
      </c>
      <c r="B310" s="23" t="s">
        <v>41</v>
      </c>
      <c r="C310" s="23" t="s">
        <v>312</v>
      </c>
      <c r="D310" s="29" t="s">
        <v>313</v>
      </c>
      <c r="E310" s="22">
        <v>2</v>
      </c>
      <c r="F310" s="23">
        <v>703.333333333333</v>
      </c>
      <c r="G310" s="24">
        <f t="shared" si="4"/>
        <v>1406.66666666667</v>
      </c>
    </row>
    <row r="311" ht="90" spans="1:7">
      <c r="A311" s="19" t="s">
        <v>762</v>
      </c>
      <c r="B311" s="32" t="s">
        <v>324</v>
      </c>
      <c r="C311" s="23" t="s">
        <v>763</v>
      </c>
      <c r="D311" s="26" t="s">
        <v>448</v>
      </c>
      <c r="E311" s="22">
        <v>1</v>
      </c>
      <c r="F311" s="23">
        <v>1433.33333333333</v>
      </c>
      <c r="G311" s="24">
        <f t="shared" si="4"/>
        <v>1433.33333333333</v>
      </c>
    </row>
    <row r="312" ht="22.5" spans="1:7">
      <c r="A312" s="19" t="s">
        <v>764</v>
      </c>
      <c r="B312" s="23" t="s">
        <v>328</v>
      </c>
      <c r="C312" s="22"/>
      <c r="D312" s="30" t="s">
        <v>55</v>
      </c>
      <c r="E312" s="22">
        <v>1</v>
      </c>
      <c r="F312" s="23">
        <v>259.833333333333</v>
      </c>
      <c r="G312" s="24">
        <f t="shared" si="4"/>
        <v>259.833333333333</v>
      </c>
    </row>
    <row r="313" ht="90" spans="1:7">
      <c r="A313" s="19" t="s">
        <v>765</v>
      </c>
      <c r="B313" s="23" t="s">
        <v>61</v>
      </c>
      <c r="C313" s="23" t="s">
        <v>766</v>
      </c>
      <c r="D313" s="25" t="s">
        <v>474</v>
      </c>
      <c r="E313" s="22">
        <v>2</v>
      </c>
      <c r="F313" s="23">
        <v>2150</v>
      </c>
      <c r="G313" s="24">
        <f t="shared" si="4"/>
        <v>4300</v>
      </c>
    </row>
    <row r="314" ht="101.25" spans="1:7">
      <c r="A314" s="19" t="s">
        <v>767</v>
      </c>
      <c r="B314" s="23" t="s">
        <v>602</v>
      </c>
      <c r="C314" s="23" t="s">
        <v>768</v>
      </c>
      <c r="D314" s="28" t="s">
        <v>604</v>
      </c>
      <c r="E314" s="22">
        <v>3</v>
      </c>
      <c r="F314" s="23">
        <v>1285</v>
      </c>
      <c r="G314" s="24">
        <f t="shared" si="4"/>
        <v>3855</v>
      </c>
    </row>
    <row r="315" ht="33.75" spans="1:7">
      <c r="A315" s="19" t="s">
        <v>769</v>
      </c>
      <c r="B315" s="23" t="s">
        <v>380</v>
      </c>
      <c r="C315" s="23" t="s">
        <v>770</v>
      </c>
      <c r="D315" s="25" t="s">
        <v>68</v>
      </c>
      <c r="E315" s="22">
        <v>1</v>
      </c>
      <c r="F315" s="23">
        <v>3376.66666666667</v>
      </c>
      <c r="G315" s="24">
        <f t="shared" si="4"/>
        <v>3376.66666666667</v>
      </c>
    </row>
    <row r="316" ht="101.25" spans="1:7">
      <c r="A316" s="19" t="s">
        <v>771</v>
      </c>
      <c r="B316" s="23" t="s">
        <v>594</v>
      </c>
      <c r="C316" s="23" t="s">
        <v>772</v>
      </c>
      <c r="D316" s="28" t="s">
        <v>596</v>
      </c>
      <c r="E316" s="22">
        <v>2</v>
      </c>
      <c r="F316" s="23">
        <v>1586.66666666667</v>
      </c>
      <c r="G316" s="24">
        <f t="shared" si="4"/>
        <v>3173.33333333334</v>
      </c>
    </row>
    <row r="317" ht="101.25" spans="1:7">
      <c r="A317" s="19" t="s">
        <v>773</v>
      </c>
      <c r="B317" s="23" t="s">
        <v>598</v>
      </c>
      <c r="C317" s="23" t="s">
        <v>774</v>
      </c>
      <c r="D317" s="28" t="s">
        <v>596</v>
      </c>
      <c r="E317" s="22">
        <v>2</v>
      </c>
      <c r="F317" s="23">
        <v>1586.66666666667</v>
      </c>
      <c r="G317" s="24">
        <f t="shared" si="4"/>
        <v>3173.33333333334</v>
      </c>
    </row>
    <row r="318" ht="112.5" spans="1:7">
      <c r="A318" s="19" t="s">
        <v>775</v>
      </c>
      <c r="B318" s="23" t="s">
        <v>610</v>
      </c>
      <c r="C318" s="23" t="s">
        <v>776</v>
      </c>
      <c r="D318" s="25" t="s">
        <v>777</v>
      </c>
      <c r="E318" s="22">
        <v>4</v>
      </c>
      <c r="F318" s="23">
        <v>2746.66666666667</v>
      </c>
      <c r="G318" s="24">
        <f t="shared" si="4"/>
        <v>10986.6666666667</v>
      </c>
    </row>
    <row r="319" ht="33.75" spans="1:7">
      <c r="A319" s="19" t="s">
        <v>778</v>
      </c>
      <c r="B319" s="23" t="s">
        <v>779</v>
      </c>
      <c r="C319" s="23" t="s">
        <v>614</v>
      </c>
      <c r="D319" s="30" t="s">
        <v>68</v>
      </c>
      <c r="E319" s="22">
        <v>4</v>
      </c>
      <c r="F319" s="23">
        <v>1516.66666666667</v>
      </c>
      <c r="G319" s="24">
        <f t="shared" si="4"/>
        <v>6066.66666666668</v>
      </c>
    </row>
    <row r="320" ht="45" spans="1:7">
      <c r="A320" s="19" t="s">
        <v>780</v>
      </c>
      <c r="B320" s="23" t="s">
        <v>748</v>
      </c>
      <c r="C320" s="23" t="s">
        <v>781</v>
      </c>
      <c r="D320" s="25" t="s">
        <v>182</v>
      </c>
      <c r="E320" s="22">
        <v>1</v>
      </c>
      <c r="F320" s="23">
        <v>411.666666666667</v>
      </c>
      <c r="G320" s="24">
        <f t="shared" si="4"/>
        <v>411.666666666667</v>
      </c>
    </row>
    <row r="321" ht="33.75" spans="1:7">
      <c r="A321" s="19" t="s">
        <v>782</v>
      </c>
      <c r="B321" s="23" t="s">
        <v>583</v>
      </c>
      <c r="C321" s="23" t="s">
        <v>783</v>
      </c>
      <c r="D321" s="30" t="s">
        <v>68</v>
      </c>
      <c r="E321" s="22">
        <v>2</v>
      </c>
      <c r="F321" s="23">
        <v>1190</v>
      </c>
      <c r="G321" s="24">
        <f t="shared" si="4"/>
        <v>2380</v>
      </c>
    </row>
    <row r="322" ht="90" spans="1:7">
      <c r="A322" s="19" t="s">
        <v>784</v>
      </c>
      <c r="B322" s="23" t="s">
        <v>365</v>
      </c>
      <c r="C322" s="23" t="s">
        <v>785</v>
      </c>
      <c r="D322" s="25" t="s">
        <v>474</v>
      </c>
      <c r="E322" s="22">
        <v>1</v>
      </c>
      <c r="F322" s="23">
        <v>1446.66666666667</v>
      </c>
      <c r="G322" s="24">
        <f t="shared" si="4"/>
        <v>1446.66666666667</v>
      </c>
    </row>
    <row r="323" ht="90" spans="1:7">
      <c r="A323" s="19" t="s">
        <v>786</v>
      </c>
      <c r="B323" s="23" t="s">
        <v>365</v>
      </c>
      <c r="C323" s="23" t="s">
        <v>785</v>
      </c>
      <c r="D323" s="25" t="s">
        <v>474</v>
      </c>
      <c r="E323" s="27">
        <v>1</v>
      </c>
      <c r="F323" s="23">
        <v>1446.66666666667</v>
      </c>
      <c r="G323" s="24">
        <f t="shared" si="4"/>
        <v>1446.66666666667</v>
      </c>
    </row>
    <row r="324" ht="90" spans="1:7">
      <c r="A324" s="19" t="s">
        <v>787</v>
      </c>
      <c r="B324" s="23" t="s">
        <v>365</v>
      </c>
      <c r="C324" s="23" t="s">
        <v>684</v>
      </c>
      <c r="D324" s="25" t="s">
        <v>474</v>
      </c>
      <c r="E324" s="22">
        <v>1</v>
      </c>
      <c r="F324" s="23">
        <v>1446.66666666667</v>
      </c>
      <c r="G324" s="24">
        <f t="shared" si="4"/>
        <v>1446.66666666667</v>
      </c>
    </row>
    <row r="325" ht="56.25" spans="1:7">
      <c r="A325" s="19" t="s">
        <v>788</v>
      </c>
      <c r="B325" s="23" t="s">
        <v>399</v>
      </c>
      <c r="C325" s="23" t="s">
        <v>171</v>
      </c>
      <c r="D325" s="30" t="s">
        <v>789</v>
      </c>
      <c r="E325" s="22">
        <v>1</v>
      </c>
      <c r="F325" s="23">
        <v>781.666666666667</v>
      </c>
      <c r="G325" s="24">
        <f t="shared" si="4"/>
        <v>781.666666666667</v>
      </c>
    </row>
    <row r="326" ht="101.25" spans="1:7">
      <c r="A326" s="19" t="s">
        <v>790</v>
      </c>
      <c r="B326" s="23" t="s">
        <v>446</v>
      </c>
      <c r="C326" s="23" t="s">
        <v>791</v>
      </c>
      <c r="D326" s="26" t="s">
        <v>575</v>
      </c>
      <c r="E326" s="22">
        <v>1</v>
      </c>
      <c r="F326" s="23">
        <v>1363.33333333333</v>
      </c>
      <c r="G326" s="24">
        <f t="shared" ref="G326:G389" si="5">F326*E326</f>
        <v>1363.33333333333</v>
      </c>
    </row>
    <row r="327" ht="22.5" spans="1:7">
      <c r="A327" s="19" t="s">
        <v>790</v>
      </c>
      <c r="B327" s="23" t="s">
        <v>328</v>
      </c>
      <c r="C327" s="22"/>
      <c r="D327" s="30" t="s">
        <v>55</v>
      </c>
      <c r="E327" s="22">
        <v>1</v>
      </c>
      <c r="F327" s="23">
        <v>259.833333333333</v>
      </c>
      <c r="G327" s="24">
        <f t="shared" si="5"/>
        <v>259.833333333333</v>
      </c>
    </row>
    <row r="328" ht="135" spans="1:7">
      <c r="A328" s="19" t="s">
        <v>792</v>
      </c>
      <c r="B328" s="23" t="s">
        <v>483</v>
      </c>
      <c r="C328" s="23" t="s">
        <v>793</v>
      </c>
      <c r="D328" s="28" t="s">
        <v>794</v>
      </c>
      <c r="E328" s="22">
        <v>1</v>
      </c>
      <c r="F328" s="23">
        <v>1973.33333333333</v>
      </c>
      <c r="G328" s="24">
        <f t="shared" si="5"/>
        <v>1973.33333333333</v>
      </c>
    </row>
    <row r="329" ht="22.5" spans="1:7">
      <c r="A329" s="19" t="s">
        <v>795</v>
      </c>
      <c r="B329" s="23" t="s">
        <v>570</v>
      </c>
      <c r="C329" s="23" t="s">
        <v>571</v>
      </c>
      <c r="D329" s="44" t="s">
        <v>662</v>
      </c>
      <c r="E329" s="22">
        <v>1</v>
      </c>
      <c r="F329" s="23">
        <v>3333.33333333333</v>
      </c>
      <c r="G329" s="24">
        <f t="shared" si="5"/>
        <v>3333.33333333333</v>
      </c>
    </row>
    <row r="330" ht="33.75" spans="1:7">
      <c r="A330" s="19" t="s">
        <v>796</v>
      </c>
      <c r="B330" s="23" t="s">
        <v>559</v>
      </c>
      <c r="C330" s="23" t="s">
        <v>560</v>
      </c>
      <c r="D330" s="25" t="s">
        <v>68</v>
      </c>
      <c r="E330" s="22">
        <v>1</v>
      </c>
      <c r="F330" s="23">
        <v>1133.33333333333</v>
      </c>
      <c r="G330" s="24">
        <f t="shared" si="5"/>
        <v>1133.33333333333</v>
      </c>
    </row>
    <row r="331" ht="315" spans="1:7">
      <c r="A331" s="19" t="s">
        <v>797</v>
      </c>
      <c r="B331" s="23" t="s">
        <v>309</v>
      </c>
      <c r="C331" s="22"/>
      <c r="D331" s="28" t="s">
        <v>798</v>
      </c>
      <c r="E331" s="22">
        <v>1</v>
      </c>
      <c r="F331" s="23">
        <v>56750</v>
      </c>
      <c r="G331" s="24">
        <f t="shared" si="5"/>
        <v>56750</v>
      </c>
    </row>
    <row r="332" ht="123.75" spans="1:7">
      <c r="A332" s="45">
        <v>1</v>
      </c>
      <c r="B332" s="23" t="s">
        <v>41</v>
      </c>
      <c r="C332" s="23" t="s">
        <v>799</v>
      </c>
      <c r="D332" s="29" t="s">
        <v>304</v>
      </c>
      <c r="E332" s="22">
        <v>1</v>
      </c>
      <c r="F332" s="23">
        <v>765</v>
      </c>
      <c r="G332" s="24">
        <f t="shared" si="5"/>
        <v>765</v>
      </c>
    </row>
    <row r="333" ht="90" spans="1:7">
      <c r="A333" s="45">
        <v>2</v>
      </c>
      <c r="B333" s="23" t="s">
        <v>37</v>
      </c>
      <c r="C333" s="23" t="s">
        <v>476</v>
      </c>
      <c r="D333" s="30" t="s">
        <v>39</v>
      </c>
      <c r="E333" s="22">
        <v>1</v>
      </c>
      <c r="F333" s="23">
        <v>142.5</v>
      </c>
      <c r="G333" s="24">
        <f t="shared" si="5"/>
        <v>142.5</v>
      </c>
    </row>
    <row r="334" spans="1:7">
      <c r="A334" s="45">
        <v>3</v>
      </c>
      <c r="B334" s="23" t="s">
        <v>319</v>
      </c>
      <c r="C334" s="23" t="s">
        <v>800</v>
      </c>
      <c r="D334" s="30" t="s">
        <v>49</v>
      </c>
      <c r="E334" s="22">
        <v>1</v>
      </c>
      <c r="F334" s="23">
        <v>4053.33333333333</v>
      </c>
      <c r="G334" s="24">
        <f t="shared" si="5"/>
        <v>4053.33333333333</v>
      </c>
    </row>
    <row r="335" ht="123.75" spans="1:7">
      <c r="A335" s="45">
        <v>4</v>
      </c>
      <c r="B335" s="31" t="s">
        <v>92</v>
      </c>
      <c r="C335" s="31" t="s">
        <v>321</v>
      </c>
      <c r="D335" s="30" t="s">
        <v>801</v>
      </c>
      <c r="E335" s="22">
        <v>1</v>
      </c>
      <c r="F335" s="23">
        <v>1316.66666666667</v>
      </c>
      <c r="G335" s="24">
        <f t="shared" si="5"/>
        <v>1316.66666666667</v>
      </c>
    </row>
    <row r="336" ht="90" spans="1:7">
      <c r="A336" s="45">
        <v>5</v>
      </c>
      <c r="B336" s="32" t="s">
        <v>324</v>
      </c>
      <c r="C336" s="31" t="s">
        <v>24</v>
      </c>
      <c r="D336" s="26" t="s">
        <v>448</v>
      </c>
      <c r="E336" s="22">
        <v>1</v>
      </c>
      <c r="F336" s="23">
        <v>1456.66666666667</v>
      </c>
      <c r="G336" s="24">
        <f t="shared" si="5"/>
        <v>1456.66666666667</v>
      </c>
    </row>
    <row r="337" spans="1:7">
      <c r="A337" s="45">
        <v>5</v>
      </c>
      <c r="B337" s="32" t="s">
        <v>328</v>
      </c>
      <c r="C337" s="31"/>
      <c r="D337" s="30" t="s">
        <v>55</v>
      </c>
      <c r="E337" s="22">
        <v>1</v>
      </c>
      <c r="F337" s="23">
        <v>259.833333333333</v>
      </c>
      <c r="G337" s="24">
        <f t="shared" si="5"/>
        <v>259.833333333333</v>
      </c>
    </row>
    <row r="338" ht="33.75" spans="1:7">
      <c r="A338" s="45">
        <v>6</v>
      </c>
      <c r="B338" s="32" t="s">
        <v>802</v>
      </c>
      <c r="C338" s="31" t="s">
        <v>803</v>
      </c>
      <c r="D338" s="30" t="s">
        <v>804</v>
      </c>
      <c r="E338" s="22">
        <v>1</v>
      </c>
      <c r="F338" s="23">
        <v>485</v>
      </c>
      <c r="G338" s="24">
        <f t="shared" si="5"/>
        <v>485</v>
      </c>
    </row>
    <row r="339" ht="90" spans="1:7">
      <c r="A339" s="45">
        <v>7</v>
      </c>
      <c r="B339" s="32" t="s">
        <v>336</v>
      </c>
      <c r="C339" s="31" t="s">
        <v>337</v>
      </c>
      <c r="D339" s="28" t="s">
        <v>805</v>
      </c>
      <c r="E339" s="22">
        <v>1</v>
      </c>
      <c r="F339" s="23">
        <v>4721.66666666667</v>
      </c>
      <c r="G339" s="24">
        <f t="shared" si="5"/>
        <v>4721.66666666667</v>
      </c>
    </row>
    <row r="340" ht="112.5" spans="1:7">
      <c r="A340" s="45">
        <v>8</v>
      </c>
      <c r="B340" s="32" t="s">
        <v>340</v>
      </c>
      <c r="C340" s="32" t="s">
        <v>341</v>
      </c>
      <c r="D340" s="30" t="s">
        <v>806</v>
      </c>
      <c r="E340" s="22">
        <v>1</v>
      </c>
      <c r="F340" s="23">
        <v>2455</v>
      </c>
      <c r="G340" s="24">
        <f t="shared" si="5"/>
        <v>2455</v>
      </c>
    </row>
    <row r="341" ht="90" spans="1:7">
      <c r="A341" s="45">
        <v>9</v>
      </c>
      <c r="B341" s="32" t="s">
        <v>332</v>
      </c>
      <c r="C341" s="32" t="s">
        <v>807</v>
      </c>
      <c r="D341" s="30" t="s">
        <v>334</v>
      </c>
      <c r="E341" s="22">
        <v>1</v>
      </c>
      <c r="F341" s="23">
        <v>4370</v>
      </c>
      <c r="G341" s="24">
        <f t="shared" si="5"/>
        <v>4370</v>
      </c>
    </row>
    <row r="342" ht="90" spans="1:7">
      <c r="A342" s="45">
        <v>10</v>
      </c>
      <c r="B342" s="32" t="s">
        <v>365</v>
      </c>
      <c r="C342" s="32" t="s">
        <v>808</v>
      </c>
      <c r="D342" s="25" t="s">
        <v>474</v>
      </c>
      <c r="E342" s="22">
        <v>1</v>
      </c>
      <c r="F342" s="23">
        <v>1446.66666666667</v>
      </c>
      <c r="G342" s="24">
        <f t="shared" si="5"/>
        <v>1446.66666666667</v>
      </c>
    </row>
    <row r="343" ht="56.25" spans="1:7">
      <c r="A343" s="45">
        <v>11</v>
      </c>
      <c r="B343" s="32" t="s">
        <v>354</v>
      </c>
      <c r="C343" s="31"/>
      <c r="D343" s="28" t="s">
        <v>355</v>
      </c>
      <c r="E343" s="22">
        <v>2</v>
      </c>
      <c r="F343" s="23">
        <v>795.333333333333</v>
      </c>
      <c r="G343" s="24">
        <f t="shared" si="5"/>
        <v>1590.66666666667</v>
      </c>
    </row>
    <row r="344" spans="1:7">
      <c r="A344" s="45">
        <v>12</v>
      </c>
      <c r="B344" s="32" t="s">
        <v>357</v>
      </c>
      <c r="C344" s="32" t="s">
        <v>809</v>
      </c>
      <c r="D344" s="44" t="s">
        <v>359</v>
      </c>
      <c r="E344" s="22">
        <v>1</v>
      </c>
      <c r="F344" s="23">
        <v>635</v>
      </c>
      <c r="G344" s="24">
        <f t="shared" si="5"/>
        <v>635</v>
      </c>
    </row>
    <row r="345" ht="67.5" spans="1:7">
      <c r="A345" s="45">
        <v>13</v>
      </c>
      <c r="B345" s="32" t="s">
        <v>361</v>
      </c>
      <c r="C345" s="32" t="s">
        <v>810</v>
      </c>
      <c r="D345" s="25" t="s">
        <v>363</v>
      </c>
      <c r="E345" s="22">
        <v>1</v>
      </c>
      <c r="F345" s="23">
        <v>1185</v>
      </c>
      <c r="G345" s="24">
        <f t="shared" si="5"/>
        <v>1185</v>
      </c>
    </row>
    <row r="346" ht="101.25" spans="1:7">
      <c r="A346" s="45">
        <v>14</v>
      </c>
      <c r="B346" s="32" t="s">
        <v>344</v>
      </c>
      <c r="C346" s="32" t="s">
        <v>811</v>
      </c>
      <c r="D346" s="30" t="s">
        <v>812</v>
      </c>
      <c r="E346" s="22">
        <v>1</v>
      </c>
      <c r="F346" s="23">
        <v>1978.33333333333</v>
      </c>
      <c r="G346" s="24">
        <f t="shared" si="5"/>
        <v>1978.33333333333</v>
      </c>
    </row>
    <row r="347" ht="123.75" spans="1:7">
      <c r="A347" s="45">
        <v>15</v>
      </c>
      <c r="B347" s="32" t="s">
        <v>813</v>
      </c>
      <c r="C347" s="32" t="s">
        <v>814</v>
      </c>
      <c r="D347" s="28" t="s">
        <v>815</v>
      </c>
      <c r="E347" s="22">
        <v>1</v>
      </c>
      <c r="F347" s="23">
        <v>3130</v>
      </c>
      <c r="G347" s="24">
        <f t="shared" si="5"/>
        <v>3130</v>
      </c>
    </row>
    <row r="348" ht="90" spans="1:7">
      <c r="A348" s="45">
        <v>16</v>
      </c>
      <c r="B348" s="32" t="s">
        <v>504</v>
      </c>
      <c r="C348" s="32" t="s">
        <v>816</v>
      </c>
      <c r="D348" s="25" t="s">
        <v>200</v>
      </c>
      <c r="E348" s="22">
        <v>1</v>
      </c>
      <c r="F348" s="23">
        <v>893.333333333333</v>
      </c>
      <c r="G348" s="24">
        <f t="shared" si="5"/>
        <v>893.333333333333</v>
      </c>
    </row>
    <row r="349" ht="90" spans="1:7">
      <c r="A349" s="45">
        <v>17</v>
      </c>
      <c r="B349" s="32" t="s">
        <v>365</v>
      </c>
      <c r="C349" s="32" t="s">
        <v>238</v>
      </c>
      <c r="D349" s="25" t="s">
        <v>474</v>
      </c>
      <c r="E349" s="22">
        <v>1</v>
      </c>
      <c r="F349" s="23">
        <v>2568.33333333333</v>
      </c>
      <c r="G349" s="24">
        <f t="shared" si="5"/>
        <v>2568.33333333333</v>
      </c>
    </row>
    <row r="350" ht="33.75" spans="1:7">
      <c r="A350" s="45">
        <v>18</v>
      </c>
      <c r="B350" s="32" t="s">
        <v>57</v>
      </c>
      <c r="C350" s="32" t="s">
        <v>386</v>
      </c>
      <c r="D350" s="25" t="s">
        <v>68</v>
      </c>
      <c r="E350" s="22">
        <v>1</v>
      </c>
      <c r="F350" s="23">
        <v>1491.66666666667</v>
      </c>
      <c r="G350" s="24">
        <f t="shared" si="5"/>
        <v>1491.66666666667</v>
      </c>
    </row>
    <row r="351" ht="33.75" spans="1:7">
      <c r="A351" s="45">
        <v>19</v>
      </c>
      <c r="B351" s="32" t="s">
        <v>817</v>
      </c>
      <c r="C351" s="32" t="s">
        <v>818</v>
      </c>
      <c r="D351" s="25" t="s">
        <v>68</v>
      </c>
      <c r="E351" s="22">
        <v>1</v>
      </c>
      <c r="F351" s="23">
        <v>1150</v>
      </c>
      <c r="G351" s="24">
        <f t="shared" si="5"/>
        <v>1150</v>
      </c>
    </row>
    <row r="352" ht="112.5" spans="1:7">
      <c r="A352" s="45">
        <v>20</v>
      </c>
      <c r="B352" s="32" t="s">
        <v>41</v>
      </c>
      <c r="C352" s="32" t="s">
        <v>352</v>
      </c>
      <c r="D352" s="28" t="s">
        <v>819</v>
      </c>
      <c r="E352" s="27">
        <v>1</v>
      </c>
      <c r="F352" s="23">
        <v>703.333333333333</v>
      </c>
      <c r="G352" s="24">
        <f t="shared" si="5"/>
        <v>703.333333333333</v>
      </c>
    </row>
    <row r="353" ht="90" spans="1:7">
      <c r="A353" s="19" t="s">
        <v>820</v>
      </c>
      <c r="B353" s="32" t="s">
        <v>37</v>
      </c>
      <c r="C353" s="32" t="s">
        <v>38</v>
      </c>
      <c r="D353" s="30" t="s">
        <v>39</v>
      </c>
      <c r="E353" s="22">
        <v>2</v>
      </c>
      <c r="F353" s="23">
        <v>142.5</v>
      </c>
      <c r="G353" s="24">
        <f t="shared" si="5"/>
        <v>285</v>
      </c>
    </row>
    <row r="354" ht="123.75" spans="1:7">
      <c r="A354" s="19" t="s">
        <v>821</v>
      </c>
      <c r="B354" s="32" t="s">
        <v>41</v>
      </c>
      <c r="C354" s="32" t="s">
        <v>42</v>
      </c>
      <c r="D354" s="28" t="s">
        <v>43</v>
      </c>
      <c r="E354" s="22">
        <v>2</v>
      </c>
      <c r="F354" s="23">
        <v>970</v>
      </c>
      <c r="G354" s="24">
        <f t="shared" si="5"/>
        <v>1940</v>
      </c>
    </row>
    <row r="355" ht="90" spans="1:7">
      <c r="A355" s="19" t="s">
        <v>822</v>
      </c>
      <c r="B355" s="32" t="s">
        <v>823</v>
      </c>
      <c r="C355" s="32" t="s">
        <v>824</v>
      </c>
      <c r="D355" s="25" t="s">
        <v>474</v>
      </c>
      <c r="E355" s="22">
        <v>2</v>
      </c>
      <c r="F355" s="23">
        <v>2023.33333333333</v>
      </c>
      <c r="G355" s="24">
        <f t="shared" si="5"/>
        <v>4046.66666666666</v>
      </c>
    </row>
    <row r="356" ht="33.75" spans="1:7">
      <c r="A356" s="19" t="s">
        <v>825</v>
      </c>
      <c r="B356" s="32" t="s">
        <v>101</v>
      </c>
      <c r="C356" s="32" t="s">
        <v>826</v>
      </c>
      <c r="D356" s="25" t="s">
        <v>68</v>
      </c>
      <c r="E356" s="22">
        <v>1</v>
      </c>
      <c r="F356" s="23">
        <v>1515</v>
      </c>
      <c r="G356" s="24">
        <f t="shared" si="5"/>
        <v>1515</v>
      </c>
    </row>
    <row r="357" ht="90" spans="1:7">
      <c r="A357" s="19" t="s">
        <v>827</v>
      </c>
      <c r="B357" s="32" t="s">
        <v>538</v>
      </c>
      <c r="C357" s="32" t="s">
        <v>828</v>
      </c>
      <c r="D357" s="25" t="s">
        <v>200</v>
      </c>
      <c r="E357" s="22">
        <v>1</v>
      </c>
      <c r="F357" s="23">
        <v>1476.66666666667</v>
      </c>
      <c r="G357" s="24">
        <f t="shared" si="5"/>
        <v>1476.66666666667</v>
      </c>
    </row>
    <row r="358" ht="112.5" spans="1:7">
      <c r="A358" s="19" t="s">
        <v>829</v>
      </c>
      <c r="B358" s="32" t="s">
        <v>540</v>
      </c>
      <c r="C358" s="32" t="s">
        <v>24</v>
      </c>
      <c r="D358" s="26" t="s">
        <v>410</v>
      </c>
      <c r="E358" s="22">
        <v>1</v>
      </c>
      <c r="F358" s="23">
        <v>1033.33333333333</v>
      </c>
      <c r="G358" s="24">
        <f t="shared" si="5"/>
        <v>1033.33333333333</v>
      </c>
    </row>
    <row r="359" spans="1:7">
      <c r="A359" s="19" t="s">
        <v>829</v>
      </c>
      <c r="B359" s="32" t="s">
        <v>328</v>
      </c>
      <c r="C359" s="31"/>
      <c r="D359" s="30" t="s">
        <v>55</v>
      </c>
      <c r="E359" s="22">
        <v>2</v>
      </c>
      <c r="F359" s="23">
        <v>259.833333333333</v>
      </c>
      <c r="G359" s="24">
        <f t="shared" si="5"/>
        <v>519.666666666666</v>
      </c>
    </row>
    <row r="360" spans="1:7">
      <c r="A360" s="19" t="s">
        <v>830</v>
      </c>
      <c r="B360" s="32" t="s">
        <v>546</v>
      </c>
      <c r="C360" s="32" t="s">
        <v>831</v>
      </c>
      <c r="D360" s="30" t="s">
        <v>49</v>
      </c>
      <c r="E360" s="22">
        <v>2</v>
      </c>
      <c r="F360" s="23">
        <v>10790</v>
      </c>
      <c r="G360" s="24">
        <f t="shared" si="5"/>
        <v>21580</v>
      </c>
    </row>
    <row r="361" ht="112.5" spans="1:7">
      <c r="A361" s="19" t="s">
        <v>832</v>
      </c>
      <c r="B361" s="32" t="s">
        <v>11</v>
      </c>
      <c r="C361" s="32" t="s">
        <v>12</v>
      </c>
      <c r="D361" s="25" t="s">
        <v>466</v>
      </c>
      <c r="E361" s="22">
        <v>1</v>
      </c>
      <c r="F361" s="23">
        <v>1931.66666666667</v>
      </c>
      <c r="G361" s="24">
        <f t="shared" si="5"/>
        <v>1931.66666666667</v>
      </c>
    </row>
    <row r="362" ht="56.25" spans="1:7">
      <c r="A362" s="19" t="s">
        <v>833</v>
      </c>
      <c r="B362" s="32" t="s">
        <v>399</v>
      </c>
      <c r="C362" s="32" t="s">
        <v>171</v>
      </c>
      <c r="D362" s="30" t="s">
        <v>172</v>
      </c>
      <c r="E362" s="22">
        <v>1</v>
      </c>
      <c r="F362" s="23">
        <v>781.666666666667</v>
      </c>
      <c r="G362" s="24">
        <f t="shared" si="5"/>
        <v>781.666666666667</v>
      </c>
    </row>
    <row r="363" ht="90" spans="1:7">
      <c r="A363" s="19" t="s">
        <v>834</v>
      </c>
      <c r="B363" s="32" t="s">
        <v>247</v>
      </c>
      <c r="C363" s="32" t="s">
        <v>835</v>
      </c>
      <c r="D363" s="25" t="s">
        <v>474</v>
      </c>
      <c r="E363" s="22">
        <v>2</v>
      </c>
      <c r="F363" s="23">
        <v>2641.66666666667</v>
      </c>
      <c r="G363" s="24">
        <f t="shared" si="5"/>
        <v>5283.33333333334</v>
      </c>
    </row>
    <row r="364" ht="90" spans="1:7">
      <c r="A364" s="19" t="s">
        <v>836</v>
      </c>
      <c r="B364" s="32" t="s">
        <v>241</v>
      </c>
      <c r="C364" s="32" t="s">
        <v>837</v>
      </c>
      <c r="D364" s="25" t="s">
        <v>474</v>
      </c>
      <c r="E364" s="22">
        <v>3</v>
      </c>
      <c r="F364" s="23">
        <v>4021.66666666667</v>
      </c>
      <c r="G364" s="24">
        <f t="shared" si="5"/>
        <v>12065</v>
      </c>
    </row>
    <row r="365" ht="180" spans="1:7">
      <c r="A365" s="19" t="s">
        <v>838</v>
      </c>
      <c r="B365" s="20" t="s">
        <v>254</v>
      </c>
      <c r="C365" s="32" t="s">
        <v>255</v>
      </c>
      <c r="D365" s="30" t="s">
        <v>256</v>
      </c>
      <c r="E365" s="22">
        <v>1</v>
      </c>
      <c r="F365" s="23">
        <v>4683.33333333333</v>
      </c>
      <c r="G365" s="24">
        <f t="shared" si="5"/>
        <v>4683.33333333333</v>
      </c>
    </row>
    <row r="366" ht="258.75" spans="1:7">
      <c r="A366" s="46" t="s">
        <v>839</v>
      </c>
      <c r="B366" s="20" t="s">
        <v>258</v>
      </c>
      <c r="C366" s="32" t="s">
        <v>259</v>
      </c>
      <c r="D366" s="30" t="s">
        <v>260</v>
      </c>
      <c r="E366" s="22">
        <v>1</v>
      </c>
      <c r="F366" s="23">
        <v>9766.66666666667</v>
      </c>
      <c r="G366" s="24">
        <f t="shared" si="5"/>
        <v>9766.66666666667</v>
      </c>
    </row>
    <row r="367" ht="281.25" spans="1:7">
      <c r="A367" s="19" t="s">
        <v>840</v>
      </c>
      <c r="B367" s="32" t="s">
        <v>841</v>
      </c>
      <c r="C367" s="32" t="s">
        <v>842</v>
      </c>
      <c r="D367" s="30" t="s">
        <v>843</v>
      </c>
      <c r="E367" s="22">
        <v>2</v>
      </c>
      <c r="F367" s="23">
        <v>4643.33333333333</v>
      </c>
      <c r="G367" s="24">
        <f t="shared" si="5"/>
        <v>9286.66666666666</v>
      </c>
    </row>
    <row r="368" ht="236.25" spans="1:7">
      <c r="A368" s="19" t="s">
        <v>844</v>
      </c>
      <c r="B368" s="32" t="s">
        <v>266</v>
      </c>
      <c r="C368" s="32" t="s">
        <v>845</v>
      </c>
      <c r="D368" s="25" t="s">
        <v>276</v>
      </c>
      <c r="E368" s="22">
        <v>2</v>
      </c>
      <c r="F368" s="23">
        <v>411.666666666667</v>
      </c>
      <c r="G368" s="24">
        <f t="shared" si="5"/>
        <v>823.333333333334</v>
      </c>
    </row>
    <row r="369" ht="236.25" spans="1:7">
      <c r="A369" s="19" t="s">
        <v>846</v>
      </c>
      <c r="B369" s="32" t="s">
        <v>274</v>
      </c>
      <c r="C369" s="32" t="s">
        <v>275</v>
      </c>
      <c r="D369" s="30" t="s">
        <v>276</v>
      </c>
      <c r="E369" s="22">
        <v>1</v>
      </c>
      <c r="F369" s="23">
        <v>7983.33333333333</v>
      </c>
      <c r="G369" s="24">
        <f t="shared" si="5"/>
        <v>7983.33333333333</v>
      </c>
    </row>
    <row r="370" ht="236.25" spans="1:7">
      <c r="A370" s="19" t="s">
        <v>847</v>
      </c>
      <c r="B370" s="32" t="s">
        <v>274</v>
      </c>
      <c r="C370" s="32" t="s">
        <v>275</v>
      </c>
      <c r="D370" s="25" t="s">
        <v>276</v>
      </c>
      <c r="E370" s="22">
        <v>1</v>
      </c>
      <c r="F370" s="23">
        <v>7983.33333333333</v>
      </c>
      <c r="G370" s="24">
        <f t="shared" si="5"/>
        <v>7983.33333333333</v>
      </c>
    </row>
    <row r="371" spans="1:7">
      <c r="A371" s="19" t="s">
        <v>848</v>
      </c>
      <c r="B371" s="32" t="s">
        <v>281</v>
      </c>
      <c r="C371" s="31"/>
      <c r="D371" s="44" t="s">
        <v>282</v>
      </c>
      <c r="E371" s="31">
        <v>1</v>
      </c>
      <c r="F371" s="23">
        <v>8833.33333333333</v>
      </c>
      <c r="G371" s="24">
        <f t="shared" si="5"/>
        <v>8833.33333333333</v>
      </c>
    </row>
    <row r="372" ht="157.5" spans="1:7">
      <c r="A372" s="19" t="s">
        <v>849</v>
      </c>
      <c r="B372" s="47" t="s">
        <v>284</v>
      </c>
      <c r="C372" s="47" t="s">
        <v>850</v>
      </c>
      <c r="D372" s="29" t="s">
        <v>286</v>
      </c>
      <c r="E372" s="31">
        <v>1</v>
      </c>
      <c r="F372" s="23">
        <v>90250</v>
      </c>
      <c r="G372" s="24">
        <f t="shared" si="5"/>
        <v>90250</v>
      </c>
    </row>
    <row r="373" spans="1:7">
      <c r="A373" s="19" t="s">
        <v>851</v>
      </c>
      <c r="B373" s="31" t="s">
        <v>288</v>
      </c>
      <c r="C373" s="31" t="s">
        <v>289</v>
      </c>
      <c r="D373" s="30" t="s">
        <v>290</v>
      </c>
      <c r="E373" s="31">
        <v>1</v>
      </c>
      <c r="F373" s="23">
        <v>5175</v>
      </c>
      <c r="G373" s="24">
        <f t="shared" si="5"/>
        <v>5175</v>
      </c>
    </row>
    <row r="374" ht="405" spans="1:7">
      <c r="A374" s="19" t="s">
        <v>852</v>
      </c>
      <c r="B374" s="31" t="s">
        <v>292</v>
      </c>
      <c r="C374" s="31" t="s">
        <v>853</v>
      </c>
      <c r="D374" s="29" t="s">
        <v>522</v>
      </c>
      <c r="E374" s="31">
        <v>1</v>
      </c>
      <c r="F374" s="23">
        <v>13683.3333333333</v>
      </c>
      <c r="G374" s="24">
        <f t="shared" si="5"/>
        <v>13683.3333333333</v>
      </c>
    </row>
    <row r="375" ht="236.25" spans="1:7">
      <c r="A375" s="19" t="s">
        <v>854</v>
      </c>
      <c r="B375" s="47" t="s">
        <v>855</v>
      </c>
      <c r="C375" s="47" t="s">
        <v>271</v>
      </c>
      <c r="D375" s="28" t="s">
        <v>856</v>
      </c>
      <c r="E375" s="31">
        <v>1</v>
      </c>
      <c r="F375" s="23">
        <v>5316.66666666667</v>
      </c>
      <c r="G375" s="24">
        <f t="shared" si="5"/>
        <v>5316.66666666667</v>
      </c>
    </row>
    <row r="376" ht="225" spans="1:7">
      <c r="A376" s="19" t="s">
        <v>857</v>
      </c>
      <c r="B376" s="47" t="s">
        <v>296</v>
      </c>
      <c r="C376" s="47" t="s">
        <v>297</v>
      </c>
      <c r="D376" s="28" t="s">
        <v>858</v>
      </c>
      <c r="E376" s="31">
        <v>1</v>
      </c>
      <c r="F376" s="23">
        <v>6785</v>
      </c>
      <c r="G376" s="24">
        <f t="shared" si="5"/>
        <v>6785</v>
      </c>
    </row>
    <row r="377" ht="90" spans="1:7">
      <c r="A377" s="19" t="s">
        <v>859</v>
      </c>
      <c r="B377" s="20" t="s">
        <v>37</v>
      </c>
      <c r="C377" s="20" t="s">
        <v>38</v>
      </c>
      <c r="D377" s="30" t="s">
        <v>39</v>
      </c>
      <c r="E377" s="22">
        <v>2</v>
      </c>
      <c r="F377" s="23">
        <v>142.5</v>
      </c>
      <c r="G377" s="24">
        <f t="shared" si="5"/>
        <v>285</v>
      </c>
    </row>
    <row r="378" ht="123.75" spans="1:7">
      <c r="A378" s="19" t="s">
        <v>860</v>
      </c>
      <c r="B378" s="20" t="s">
        <v>41</v>
      </c>
      <c r="C378" s="20" t="s">
        <v>42</v>
      </c>
      <c r="D378" s="28" t="s">
        <v>43</v>
      </c>
      <c r="E378" s="27">
        <v>1</v>
      </c>
      <c r="F378" s="23">
        <v>970</v>
      </c>
      <c r="G378" s="24">
        <f t="shared" si="5"/>
        <v>970</v>
      </c>
    </row>
    <row r="379" ht="112.5" spans="1:7">
      <c r="A379" s="19" t="s">
        <v>861</v>
      </c>
      <c r="B379" s="20" t="s">
        <v>11</v>
      </c>
      <c r="C379" s="20" t="s">
        <v>12</v>
      </c>
      <c r="D379" s="25" t="s">
        <v>466</v>
      </c>
      <c r="E379" s="22">
        <v>1</v>
      </c>
      <c r="F379" s="23">
        <v>1931.66666666667</v>
      </c>
      <c r="G379" s="24">
        <f t="shared" si="5"/>
        <v>1931.66666666667</v>
      </c>
    </row>
    <row r="380" ht="56.25" spans="1:7">
      <c r="A380" s="19" t="s">
        <v>862</v>
      </c>
      <c r="B380" s="20" t="s">
        <v>399</v>
      </c>
      <c r="C380" s="20" t="s">
        <v>171</v>
      </c>
      <c r="D380" s="30" t="s">
        <v>172</v>
      </c>
      <c r="E380" s="22">
        <v>1</v>
      </c>
      <c r="F380" s="23">
        <v>781.666666666667</v>
      </c>
      <c r="G380" s="24">
        <f t="shared" si="5"/>
        <v>781.666666666667</v>
      </c>
    </row>
    <row r="381" ht="45" spans="1:7">
      <c r="A381" s="19" t="s">
        <v>863</v>
      </c>
      <c r="B381" s="20" t="s">
        <v>180</v>
      </c>
      <c r="C381" s="20" t="s">
        <v>864</v>
      </c>
      <c r="D381" s="25" t="s">
        <v>182</v>
      </c>
      <c r="E381" s="22">
        <v>1</v>
      </c>
      <c r="F381" s="23">
        <v>386.666666666667</v>
      </c>
      <c r="G381" s="24">
        <f t="shared" si="5"/>
        <v>386.666666666667</v>
      </c>
    </row>
    <row r="382" ht="123.75" spans="1:7">
      <c r="A382" s="19" t="s">
        <v>865</v>
      </c>
      <c r="B382" s="47" t="s">
        <v>92</v>
      </c>
      <c r="C382" s="47" t="s">
        <v>321</v>
      </c>
      <c r="D382" s="44" t="s">
        <v>322</v>
      </c>
      <c r="E382" s="22">
        <v>2</v>
      </c>
      <c r="F382" s="23">
        <v>1316.66666666667</v>
      </c>
      <c r="G382" s="24">
        <f t="shared" si="5"/>
        <v>2633.33333333334</v>
      </c>
    </row>
    <row r="383" spans="1:7">
      <c r="A383" s="19" t="s">
        <v>866</v>
      </c>
      <c r="B383" s="20" t="s">
        <v>424</v>
      </c>
      <c r="C383" s="47"/>
      <c r="D383" s="30" t="s">
        <v>55</v>
      </c>
      <c r="E383" s="22">
        <v>1</v>
      </c>
      <c r="F383" s="23">
        <v>460</v>
      </c>
      <c r="G383" s="24">
        <f t="shared" si="5"/>
        <v>460</v>
      </c>
    </row>
    <row r="384" ht="101.25" spans="1:7">
      <c r="A384" s="19" t="s">
        <v>867</v>
      </c>
      <c r="B384" s="20" t="s">
        <v>162</v>
      </c>
      <c r="C384" s="20" t="s">
        <v>868</v>
      </c>
      <c r="D384" s="26" t="s">
        <v>164</v>
      </c>
      <c r="E384" s="22">
        <v>1</v>
      </c>
      <c r="F384" s="23">
        <v>1573.33333333333</v>
      </c>
      <c r="G384" s="24">
        <f t="shared" si="5"/>
        <v>1573.33333333333</v>
      </c>
    </row>
    <row r="385" ht="22.5" spans="1:7">
      <c r="A385" s="19" t="s">
        <v>867</v>
      </c>
      <c r="B385" s="20" t="s">
        <v>328</v>
      </c>
      <c r="C385" s="47"/>
      <c r="D385" s="30" t="s">
        <v>55</v>
      </c>
      <c r="E385" s="22">
        <v>1</v>
      </c>
      <c r="F385" s="23">
        <v>259.833333333333</v>
      </c>
      <c r="G385" s="24">
        <f t="shared" si="5"/>
        <v>259.833333333333</v>
      </c>
    </row>
    <row r="386" ht="112.5" spans="1:7">
      <c r="A386" s="19" t="s">
        <v>869</v>
      </c>
      <c r="B386" s="20" t="s">
        <v>96</v>
      </c>
      <c r="C386" s="20" t="s">
        <v>870</v>
      </c>
      <c r="D386" s="26" t="s">
        <v>410</v>
      </c>
      <c r="E386" s="22">
        <v>2</v>
      </c>
      <c r="F386" s="23">
        <v>1218.66666666667</v>
      </c>
      <c r="G386" s="24">
        <f t="shared" si="5"/>
        <v>2437.33333333334</v>
      </c>
    </row>
    <row r="387" ht="22.5" spans="1:7">
      <c r="A387" s="19" t="s">
        <v>869</v>
      </c>
      <c r="B387" s="20" t="s">
        <v>328</v>
      </c>
      <c r="C387" s="47"/>
      <c r="D387" s="30" t="s">
        <v>55</v>
      </c>
      <c r="E387" s="22">
        <v>4</v>
      </c>
      <c r="F387" s="23">
        <v>259.833333333333</v>
      </c>
      <c r="G387" s="24">
        <f t="shared" si="5"/>
        <v>1039.33333333333</v>
      </c>
    </row>
    <row r="388" ht="33.75" spans="1:7">
      <c r="A388" s="19" t="s">
        <v>871</v>
      </c>
      <c r="B388" s="20" t="s">
        <v>101</v>
      </c>
      <c r="C388" s="20" t="s">
        <v>872</v>
      </c>
      <c r="D388" s="25" t="s">
        <v>68</v>
      </c>
      <c r="E388" s="22">
        <v>1</v>
      </c>
      <c r="F388" s="23">
        <v>1703.33333333333</v>
      </c>
      <c r="G388" s="24">
        <f t="shared" si="5"/>
        <v>1703.33333333333</v>
      </c>
    </row>
    <row r="389" ht="78.75" spans="1:7">
      <c r="A389" s="19" t="s">
        <v>873</v>
      </c>
      <c r="B389" s="20" t="s">
        <v>874</v>
      </c>
      <c r="C389" s="20" t="s">
        <v>875</v>
      </c>
      <c r="D389" s="25" t="s">
        <v>235</v>
      </c>
      <c r="E389" s="22">
        <v>1</v>
      </c>
      <c r="F389" s="23">
        <v>776.666666666667</v>
      </c>
      <c r="G389" s="24">
        <f t="shared" si="5"/>
        <v>776.666666666667</v>
      </c>
    </row>
    <row r="390" spans="1:7">
      <c r="A390" s="19" t="s">
        <v>876</v>
      </c>
      <c r="B390" s="20" t="s">
        <v>104</v>
      </c>
      <c r="C390" s="20" t="s">
        <v>105</v>
      </c>
      <c r="D390" s="44" t="s">
        <v>106</v>
      </c>
      <c r="E390" s="22">
        <v>7</v>
      </c>
      <c r="F390" s="23">
        <v>74.8333333333333</v>
      </c>
      <c r="G390" s="24">
        <f t="shared" ref="G390:G442" si="6">F390*E390</f>
        <v>523.833333333333</v>
      </c>
    </row>
    <row r="391" ht="90" spans="1:7">
      <c r="A391" s="19" t="s">
        <v>877</v>
      </c>
      <c r="B391" s="20" t="s">
        <v>221</v>
      </c>
      <c r="C391" s="20" t="s">
        <v>875</v>
      </c>
      <c r="D391" s="25" t="s">
        <v>200</v>
      </c>
      <c r="E391" s="22">
        <v>1</v>
      </c>
      <c r="F391" s="23">
        <v>1101.66666666667</v>
      </c>
      <c r="G391" s="24">
        <f t="shared" si="6"/>
        <v>1101.66666666667</v>
      </c>
    </row>
    <row r="392" ht="78.75" spans="1:7">
      <c r="A392" s="19" t="s">
        <v>878</v>
      </c>
      <c r="B392" s="20" t="s">
        <v>148</v>
      </c>
      <c r="C392" s="20" t="s">
        <v>149</v>
      </c>
      <c r="D392" s="44" t="s">
        <v>150</v>
      </c>
      <c r="E392" s="22">
        <v>1</v>
      </c>
      <c r="F392" s="23">
        <v>931.666666666667</v>
      </c>
      <c r="G392" s="24">
        <f t="shared" si="6"/>
        <v>931.666666666667</v>
      </c>
    </row>
    <row r="393" ht="168.75" spans="1:7">
      <c r="A393" s="19" t="s">
        <v>879</v>
      </c>
      <c r="B393" s="20" t="s">
        <v>880</v>
      </c>
      <c r="C393" s="20" t="s">
        <v>881</v>
      </c>
      <c r="D393" s="44" t="s">
        <v>882</v>
      </c>
      <c r="E393" s="22">
        <v>1</v>
      </c>
      <c r="F393" s="23">
        <v>14916.6666666667</v>
      </c>
      <c r="G393" s="24">
        <f t="shared" si="6"/>
        <v>14916.6666666667</v>
      </c>
    </row>
    <row r="394" ht="22.5" spans="1:7">
      <c r="A394" s="19" t="s">
        <v>883</v>
      </c>
      <c r="B394" s="20" t="s">
        <v>330</v>
      </c>
      <c r="C394" s="20" t="s">
        <v>78</v>
      </c>
      <c r="D394" s="30" t="s">
        <v>79</v>
      </c>
      <c r="E394" s="22">
        <v>5</v>
      </c>
      <c r="F394" s="23">
        <v>1210</v>
      </c>
      <c r="G394" s="24">
        <f t="shared" si="6"/>
        <v>6050</v>
      </c>
    </row>
    <row r="395" spans="1:7">
      <c r="A395" s="19" t="s">
        <v>884</v>
      </c>
      <c r="B395" s="20" t="s">
        <v>230</v>
      </c>
      <c r="C395" s="47"/>
      <c r="D395" s="44"/>
      <c r="E395" s="22">
        <v>6</v>
      </c>
      <c r="F395" s="23">
        <v>0</v>
      </c>
      <c r="G395" s="24">
        <f t="shared" si="6"/>
        <v>0</v>
      </c>
    </row>
    <row r="396" ht="78.75" spans="1:7">
      <c r="A396" s="19" t="s">
        <v>885</v>
      </c>
      <c r="B396" s="20" t="s">
        <v>176</v>
      </c>
      <c r="C396" s="20" t="s">
        <v>325</v>
      </c>
      <c r="D396" s="25" t="s">
        <v>235</v>
      </c>
      <c r="E396" s="22">
        <v>4</v>
      </c>
      <c r="F396" s="23">
        <v>776.666666666667</v>
      </c>
      <c r="G396" s="24">
        <f t="shared" si="6"/>
        <v>3106.66666666667</v>
      </c>
    </row>
    <row r="397" ht="78.75" spans="1:7">
      <c r="A397" s="19" t="s">
        <v>886</v>
      </c>
      <c r="B397" s="20" t="s">
        <v>176</v>
      </c>
      <c r="C397" s="20" t="s">
        <v>159</v>
      </c>
      <c r="D397" s="25" t="s">
        <v>235</v>
      </c>
      <c r="E397" s="20">
        <v>2</v>
      </c>
      <c r="F397" s="23">
        <v>1051.66666666667</v>
      </c>
      <c r="G397" s="24">
        <f t="shared" si="6"/>
        <v>2103.33333333334</v>
      </c>
    </row>
    <row r="398" ht="33.75" spans="1:7">
      <c r="A398" s="19" t="s">
        <v>887</v>
      </c>
      <c r="B398" s="20" t="s">
        <v>101</v>
      </c>
      <c r="C398" s="20" t="s">
        <v>888</v>
      </c>
      <c r="D398" s="25" t="s">
        <v>68</v>
      </c>
      <c r="E398" s="22">
        <v>1</v>
      </c>
      <c r="F398" s="23">
        <v>1365</v>
      </c>
      <c r="G398" s="24">
        <f t="shared" si="6"/>
        <v>1365</v>
      </c>
    </row>
    <row r="399" ht="90" spans="1:7">
      <c r="A399" s="19" t="s">
        <v>889</v>
      </c>
      <c r="B399" s="20" t="s">
        <v>221</v>
      </c>
      <c r="C399" s="20" t="s">
        <v>890</v>
      </c>
      <c r="D399" s="25" t="s">
        <v>200</v>
      </c>
      <c r="E399" s="22">
        <v>1</v>
      </c>
      <c r="F399" s="23">
        <v>853.333333333333</v>
      </c>
      <c r="G399" s="24">
        <f t="shared" si="6"/>
        <v>853.333333333333</v>
      </c>
    </row>
    <row r="400" ht="409.5" spans="1:7">
      <c r="A400" s="19" t="s">
        <v>891</v>
      </c>
      <c r="B400" s="20" t="s">
        <v>892</v>
      </c>
      <c r="C400" s="20" t="s">
        <v>893</v>
      </c>
      <c r="D400" s="29" t="s">
        <v>894</v>
      </c>
      <c r="E400" s="22">
        <v>1</v>
      </c>
      <c r="F400" s="23">
        <v>35866.6666666667</v>
      </c>
      <c r="G400" s="24">
        <f t="shared" si="6"/>
        <v>35866.6666666667</v>
      </c>
    </row>
    <row r="401" ht="258.75" spans="1:7">
      <c r="A401" s="19" t="s">
        <v>895</v>
      </c>
      <c r="B401" s="20" t="s">
        <v>896</v>
      </c>
      <c r="C401" s="47"/>
      <c r="D401" s="44" t="s">
        <v>119</v>
      </c>
      <c r="E401" s="22">
        <v>1</v>
      </c>
      <c r="F401" s="23">
        <v>5191.66666666667</v>
      </c>
      <c r="G401" s="24">
        <f t="shared" si="6"/>
        <v>5191.66666666667</v>
      </c>
    </row>
    <row r="402" ht="22.5" spans="1:7">
      <c r="A402" s="19" t="s">
        <v>897</v>
      </c>
      <c r="B402" s="20" t="s">
        <v>330</v>
      </c>
      <c r="C402" s="20" t="s">
        <v>898</v>
      </c>
      <c r="D402" s="30" t="s">
        <v>79</v>
      </c>
      <c r="E402" s="22">
        <v>1</v>
      </c>
      <c r="F402" s="23">
        <v>961.666666666667</v>
      </c>
      <c r="G402" s="24">
        <f t="shared" si="6"/>
        <v>961.666666666667</v>
      </c>
    </row>
    <row r="403" ht="22.5" spans="1:7">
      <c r="A403" s="19" t="s">
        <v>899</v>
      </c>
      <c r="B403" s="20" t="s">
        <v>330</v>
      </c>
      <c r="C403" s="20" t="s">
        <v>443</v>
      </c>
      <c r="D403" s="30" t="s">
        <v>79</v>
      </c>
      <c r="E403" s="22">
        <v>5</v>
      </c>
      <c r="F403" s="23">
        <v>961.666666666667</v>
      </c>
      <c r="G403" s="24">
        <f t="shared" si="6"/>
        <v>4808.33333333333</v>
      </c>
    </row>
    <row r="404" ht="22.5" spans="1:7">
      <c r="A404" s="19" t="s">
        <v>900</v>
      </c>
      <c r="B404" s="20" t="s">
        <v>330</v>
      </c>
      <c r="C404" s="20" t="s">
        <v>898</v>
      </c>
      <c r="D404" s="30" t="s">
        <v>79</v>
      </c>
      <c r="E404" s="22">
        <v>1</v>
      </c>
      <c r="F404" s="23">
        <v>961.666666666667</v>
      </c>
      <c r="G404" s="24">
        <f t="shared" si="6"/>
        <v>961.666666666667</v>
      </c>
    </row>
    <row r="405" ht="405" spans="1:7">
      <c r="A405" s="19" t="s">
        <v>901</v>
      </c>
      <c r="B405" s="20" t="s">
        <v>902</v>
      </c>
      <c r="C405" s="20" t="s">
        <v>903</v>
      </c>
      <c r="D405" s="29" t="s">
        <v>904</v>
      </c>
      <c r="E405" s="22">
        <v>1</v>
      </c>
      <c r="F405" s="23">
        <v>32733.3333333333</v>
      </c>
      <c r="G405" s="24">
        <f t="shared" si="6"/>
        <v>32733.3333333333</v>
      </c>
    </row>
    <row r="406" ht="45" spans="1:7">
      <c r="A406" s="19" t="s">
        <v>905</v>
      </c>
      <c r="B406" s="20" t="s">
        <v>896</v>
      </c>
      <c r="C406" s="47"/>
      <c r="D406" s="44" t="s">
        <v>906</v>
      </c>
      <c r="E406" s="22">
        <v>1</v>
      </c>
      <c r="F406" s="23">
        <v>5191.66666666667</v>
      </c>
      <c r="G406" s="24">
        <f t="shared" si="6"/>
        <v>5191.66666666667</v>
      </c>
    </row>
    <row r="407" ht="45" spans="1:7">
      <c r="A407" s="19" t="s">
        <v>907</v>
      </c>
      <c r="B407" s="20" t="s">
        <v>395</v>
      </c>
      <c r="C407" s="20" t="s">
        <v>89</v>
      </c>
      <c r="D407" s="29" t="s">
        <v>908</v>
      </c>
      <c r="E407" s="22">
        <v>1</v>
      </c>
      <c r="F407" s="23">
        <v>5385</v>
      </c>
      <c r="G407" s="24">
        <f t="shared" si="6"/>
        <v>5385</v>
      </c>
    </row>
    <row r="408" ht="22.5" spans="1:7">
      <c r="A408" s="19" t="s">
        <v>909</v>
      </c>
      <c r="B408" s="20" t="s">
        <v>191</v>
      </c>
      <c r="C408" s="20" t="s">
        <v>910</v>
      </c>
      <c r="D408" s="44" t="s">
        <v>911</v>
      </c>
      <c r="E408" s="22">
        <v>1</v>
      </c>
      <c r="F408" s="23">
        <v>67816.6666666667</v>
      </c>
      <c r="G408" s="24">
        <f t="shared" si="6"/>
        <v>67816.6666666667</v>
      </c>
    </row>
    <row r="409" s="3" customFormat="1" ht="22.5" spans="1:7">
      <c r="A409" s="19" t="s">
        <v>912</v>
      </c>
      <c r="B409" s="20" t="s">
        <v>37</v>
      </c>
      <c r="C409" s="20" t="s">
        <v>45</v>
      </c>
      <c r="D409" s="30" t="s">
        <v>913</v>
      </c>
      <c r="E409" s="22">
        <v>1</v>
      </c>
      <c r="F409" s="23">
        <v>142.5</v>
      </c>
      <c r="G409" s="24">
        <f t="shared" si="6"/>
        <v>142.5</v>
      </c>
    </row>
    <row r="410" ht="45" spans="1:7">
      <c r="A410" s="19" t="s">
        <v>914</v>
      </c>
      <c r="B410" s="20" t="s">
        <v>61</v>
      </c>
      <c r="C410" s="20" t="s">
        <v>915</v>
      </c>
      <c r="D410" s="25" t="s">
        <v>916</v>
      </c>
      <c r="E410" s="22">
        <v>1</v>
      </c>
      <c r="F410" s="23">
        <v>2300</v>
      </c>
      <c r="G410" s="24">
        <f t="shared" si="6"/>
        <v>2300</v>
      </c>
    </row>
    <row r="411" spans="1:7">
      <c r="A411" s="19" t="s">
        <v>917</v>
      </c>
      <c r="B411" s="20" t="s">
        <v>57</v>
      </c>
      <c r="C411" s="20" t="s">
        <v>918</v>
      </c>
      <c r="D411" s="25" t="s">
        <v>919</v>
      </c>
      <c r="E411" s="22">
        <v>2</v>
      </c>
      <c r="F411" s="23">
        <v>1240</v>
      </c>
      <c r="G411" s="24">
        <f t="shared" si="6"/>
        <v>2480</v>
      </c>
    </row>
    <row r="412" ht="78.75" spans="1:7">
      <c r="A412" s="19" t="s">
        <v>920</v>
      </c>
      <c r="B412" s="20" t="s">
        <v>921</v>
      </c>
      <c r="C412" s="20" t="s">
        <v>922</v>
      </c>
      <c r="D412" s="30" t="s">
        <v>923</v>
      </c>
      <c r="E412" s="22">
        <v>1</v>
      </c>
      <c r="F412" s="23">
        <v>873.333333333333</v>
      </c>
      <c r="G412" s="24">
        <f t="shared" si="6"/>
        <v>873.333333333333</v>
      </c>
    </row>
    <row r="413" ht="45" spans="1:7">
      <c r="A413" s="19" t="s">
        <v>924</v>
      </c>
      <c r="B413" s="32" t="s">
        <v>324</v>
      </c>
      <c r="C413" s="20" t="s">
        <v>925</v>
      </c>
      <c r="D413" s="26" t="s">
        <v>926</v>
      </c>
      <c r="E413" s="22">
        <v>1</v>
      </c>
      <c r="F413" s="23">
        <v>1433.33333333333</v>
      </c>
      <c r="G413" s="24">
        <f t="shared" si="6"/>
        <v>1433.33333333333</v>
      </c>
    </row>
    <row r="414" ht="45" spans="1:7">
      <c r="A414" s="19" t="s">
        <v>924</v>
      </c>
      <c r="B414" s="20" t="s">
        <v>328</v>
      </c>
      <c r="C414" s="47"/>
      <c r="D414" s="30" t="s">
        <v>927</v>
      </c>
      <c r="E414" s="22">
        <v>1</v>
      </c>
      <c r="F414" s="23">
        <v>259.833333333333</v>
      </c>
      <c r="G414" s="24">
        <f t="shared" si="6"/>
        <v>259.833333333333</v>
      </c>
    </row>
    <row r="415" ht="409.5" spans="1:7">
      <c r="A415" s="19" t="s">
        <v>928</v>
      </c>
      <c r="B415" s="20" t="s">
        <v>705</v>
      </c>
      <c r="C415" s="20" t="s">
        <v>929</v>
      </c>
      <c r="D415" s="44" t="s">
        <v>707</v>
      </c>
      <c r="E415" s="22">
        <v>1</v>
      </c>
      <c r="F415" s="23">
        <v>11006.6666666667</v>
      </c>
      <c r="G415" s="24">
        <f t="shared" si="6"/>
        <v>11006.6666666667</v>
      </c>
    </row>
    <row r="416" ht="78.75" spans="1:7">
      <c r="A416" s="19" t="s">
        <v>930</v>
      </c>
      <c r="B416" s="20" t="s">
        <v>931</v>
      </c>
      <c r="C416" s="20" t="s">
        <v>932</v>
      </c>
      <c r="D416" s="25" t="s">
        <v>235</v>
      </c>
      <c r="E416" s="22">
        <v>1</v>
      </c>
      <c r="F416" s="23">
        <v>1141.66666666667</v>
      </c>
      <c r="G416" s="24">
        <f t="shared" si="6"/>
        <v>1141.66666666667</v>
      </c>
    </row>
    <row r="417" ht="101.25" spans="1:7">
      <c r="A417" s="19" t="s">
        <v>933</v>
      </c>
      <c r="B417" s="20" t="s">
        <v>934</v>
      </c>
      <c r="C417" s="20" t="s">
        <v>935</v>
      </c>
      <c r="D417" s="30" t="s">
        <v>936</v>
      </c>
      <c r="E417" s="22">
        <v>1</v>
      </c>
      <c r="F417" s="23">
        <v>1433.33333333333</v>
      </c>
      <c r="G417" s="24">
        <f t="shared" si="6"/>
        <v>1433.33333333333</v>
      </c>
    </row>
    <row r="418" ht="123.75" spans="1:7">
      <c r="A418" s="19" t="s">
        <v>937</v>
      </c>
      <c r="B418" s="20" t="s">
        <v>41</v>
      </c>
      <c r="C418" s="20" t="s">
        <v>312</v>
      </c>
      <c r="D418" s="28" t="s">
        <v>313</v>
      </c>
      <c r="E418" s="22">
        <v>1</v>
      </c>
      <c r="F418" s="23">
        <v>703.333333333333</v>
      </c>
      <c r="G418" s="24">
        <f t="shared" si="6"/>
        <v>703.333333333333</v>
      </c>
    </row>
    <row r="419" ht="112.5" spans="1:7">
      <c r="A419" s="19" t="s">
        <v>938</v>
      </c>
      <c r="B419" s="20" t="s">
        <v>226</v>
      </c>
      <c r="C419" s="20" t="s">
        <v>939</v>
      </c>
      <c r="D419" s="30" t="s">
        <v>940</v>
      </c>
      <c r="E419" s="22">
        <v>2</v>
      </c>
      <c r="F419" s="23">
        <v>2065</v>
      </c>
      <c r="G419" s="24">
        <f t="shared" si="6"/>
        <v>4130</v>
      </c>
    </row>
    <row r="420" ht="33.75" spans="1:7">
      <c r="A420" s="19" t="s">
        <v>941</v>
      </c>
      <c r="B420" s="20" t="s">
        <v>57</v>
      </c>
      <c r="C420" s="20" t="s">
        <v>942</v>
      </c>
      <c r="D420" s="25" t="s">
        <v>68</v>
      </c>
      <c r="E420" s="27">
        <v>1</v>
      </c>
      <c r="F420" s="23">
        <v>1365</v>
      </c>
      <c r="G420" s="24">
        <f t="shared" si="6"/>
        <v>1365</v>
      </c>
    </row>
    <row r="421" spans="1:7">
      <c r="A421" s="34" t="s">
        <v>943</v>
      </c>
      <c r="B421" s="35"/>
      <c r="C421" s="27"/>
      <c r="D421" s="36"/>
      <c r="E421" s="21"/>
      <c r="F421" s="23">
        <v>0</v>
      </c>
      <c r="G421" s="24">
        <f t="shared" si="6"/>
        <v>0</v>
      </c>
    </row>
    <row r="422" ht="303.75" spans="1:7">
      <c r="A422" s="19" t="s">
        <v>944</v>
      </c>
      <c r="B422" s="20" t="s">
        <v>945</v>
      </c>
      <c r="C422" s="20" t="s">
        <v>946</v>
      </c>
      <c r="D422" s="29" t="s">
        <v>947</v>
      </c>
      <c r="E422" s="22">
        <v>1</v>
      </c>
      <c r="F422" s="23">
        <v>52233.3333333333</v>
      </c>
      <c r="G422" s="24">
        <f t="shared" si="6"/>
        <v>52233.3333333333</v>
      </c>
    </row>
    <row r="423" spans="1:7">
      <c r="A423" s="19" t="s">
        <v>948</v>
      </c>
      <c r="B423" s="20" t="s">
        <v>104</v>
      </c>
      <c r="C423" s="20" t="s">
        <v>105</v>
      </c>
      <c r="D423" s="26" t="s">
        <v>106</v>
      </c>
      <c r="E423" s="22">
        <v>2</v>
      </c>
      <c r="F423" s="23">
        <v>74.8333333333333</v>
      </c>
      <c r="G423" s="24">
        <f t="shared" si="6"/>
        <v>149.666666666667</v>
      </c>
    </row>
    <row r="424" ht="112.5" spans="1:7">
      <c r="A424" s="19" t="s">
        <v>949</v>
      </c>
      <c r="B424" s="20" t="s">
        <v>11</v>
      </c>
      <c r="C424" s="20" t="s">
        <v>12</v>
      </c>
      <c r="D424" s="25" t="s">
        <v>13</v>
      </c>
      <c r="E424" s="27">
        <v>1</v>
      </c>
      <c r="F424" s="23">
        <v>1931.66666666667</v>
      </c>
      <c r="G424" s="24">
        <f t="shared" si="6"/>
        <v>1931.66666666667</v>
      </c>
    </row>
    <row r="425" ht="101.25" spans="1:7">
      <c r="A425" s="19" t="s">
        <v>950</v>
      </c>
      <c r="B425" s="20" t="s">
        <v>395</v>
      </c>
      <c r="C425" s="20" t="s">
        <v>89</v>
      </c>
      <c r="D425" s="29" t="s">
        <v>90</v>
      </c>
      <c r="E425" s="20">
        <v>1</v>
      </c>
      <c r="F425" s="23">
        <v>5385</v>
      </c>
      <c r="G425" s="24">
        <f t="shared" si="6"/>
        <v>5385</v>
      </c>
    </row>
    <row r="426" spans="1:7">
      <c r="A426" s="34" t="s">
        <v>951</v>
      </c>
      <c r="B426" s="35"/>
      <c r="C426" s="27"/>
      <c r="D426" s="36"/>
      <c r="E426" s="21"/>
      <c r="F426" s="23">
        <v>0</v>
      </c>
      <c r="G426" s="24">
        <f t="shared" si="6"/>
        <v>0</v>
      </c>
    </row>
    <row r="427" ht="101.25" spans="1:7">
      <c r="A427" s="48">
        <v>1</v>
      </c>
      <c r="B427" s="20" t="s">
        <v>952</v>
      </c>
      <c r="C427" s="20" t="s">
        <v>953</v>
      </c>
      <c r="D427" s="25" t="s">
        <v>393</v>
      </c>
      <c r="E427" s="22">
        <v>1</v>
      </c>
      <c r="F427" s="23">
        <v>189</v>
      </c>
      <c r="G427" s="24">
        <f t="shared" si="6"/>
        <v>189</v>
      </c>
    </row>
    <row r="428" spans="1:7">
      <c r="A428" s="48">
        <v>2</v>
      </c>
      <c r="B428" s="20" t="s">
        <v>954</v>
      </c>
      <c r="C428" s="27"/>
      <c r="D428" s="26" t="s">
        <v>49</v>
      </c>
      <c r="E428" s="22">
        <v>1</v>
      </c>
      <c r="F428" s="23">
        <v>4223.33333333333</v>
      </c>
      <c r="G428" s="24">
        <f t="shared" si="6"/>
        <v>4223.33333333333</v>
      </c>
    </row>
    <row r="429" spans="1:7">
      <c r="A429" s="48">
        <v>3</v>
      </c>
      <c r="B429" s="20" t="s">
        <v>955</v>
      </c>
      <c r="C429" s="27"/>
      <c r="D429" s="26" t="s">
        <v>49</v>
      </c>
      <c r="E429" s="22">
        <v>1</v>
      </c>
      <c r="F429" s="23">
        <v>5016.66666666667</v>
      </c>
      <c r="G429" s="24">
        <f t="shared" si="6"/>
        <v>5016.66666666667</v>
      </c>
    </row>
    <row r="430" ht="22.5" spans="1:7">
      <c r="A430" s="48">
        <v>4</v>
      </c>
      <c r="B430" s="20" t="s">
        <v>956</v>
      </c>
      <c r="C430" s="27"/>
      <c r="D430" s="26" t="s">
        <v>957</v>
      </c>
      <c r="E430" s="22">
        <v>1</v>
      </c>
      <c r="F430" s="23">
        <v>8158.33333333333</v>
      </c>
      <c r="G430" s="24">
        <f t="shared" si="6"/>
        <v>8158.33333333333</v>
      </c>
    </row>
    <row r="431" ht="315" spans="1:7">
      <c r="A431" s="48">
        <v>5</v>
      </c>
      <c r="B431" s="20" t="s">
        <v>958</v>
      </c>
      <c r="C431" s="27"/>
      <c r="D431" s="29" t="s">
        <v>959</v>
      </c>
      <c r="E431" s="22">
        <v>1</v>
      </c>
      <c r="F431" s="23">
        <v>56750</v>
      </c>
      <c r="G431" s="24">
        <f t="shared" si="6"/>
        <v>56750</v>
      </c>
    </row>
    <row r="432" ht="22.5" spans="1:7">
      <c r="A432" s="48">
        <v>6</v>
      </c>
      <c r="B432" s="20" t="s">
        <v>960</v>
      </c>
      <c r="C432" s="27"/>
      <c r="D432" s="26" t="s">
        <v>961</v>
      </c>
      <c r="E432" s="22">
        <v>1</v>
      </c>
      <c r="F432" s="23">
        <v>1240</v>
      </c>
      <c r="G432" s="24">
        <f t="shared" si="6"/>
        <v>1240</v>
      </c>
    </row>
    <row r="433" ht="123.75" spans="1:7">
      <c r="A433" s="48">
        <v>7</v>
      </c>
      <c r="B433" s="20" t="s">
        <v>962</v>
      </c>
      <c r="C433" s="27"/>
      <c r="D433" s="26" t="s">
        <v>963</v>
      </c>
      <c r="E433" s="22">
        <v>1</v>
      </c>
      <c r="F433" s="23">
        <v>1433.33333333333</v>
      </c>
      <c r="G433" s="24">
        <f t="shared" si="6"/>
        <v>1433.33333333333</v>
      </c>
    </row>
    <row r="434" spans="1:7">
      <c r="A434" s="48">
        <v>8</v>
      </c>
      <c r="B434" s="20" t="s">
        <v>964</v>
      </c>
      <c r="C434" s="49" t="s">
        <v>965</v>
      </c>
      <c r="D434" s="26" t="s">
        <v>966</v>
      </c>
      <c r="E434" s="22">
        <v>1</v>
      </c>
      <c r="F434" s="23">
        <v>881.666666666667</v>
      </c>
      <c r="G434" s="24">
        <f t="shared" si="6"/>
        <v>881.666666666667</v>
      </c>
    </row>
    <row r="435" spans="1:7">
      <c r="A435" s="48">
        <v>9</v>
      </c>
      <c r="B435" s="20" t="s">
        <v>967</v>
      </c>
      <c r="C435" s="49" t="s">
        <v>968</v>
      </c>
      <c r="D435" s="26" t="s">
        <v>966</v>
      </c>
      <c r="E435" s="22">
        <v>1</v>
      </c>
      <c r="F435" s="23">
        <v>755</v>
      </c>
      <c r="G435" s="24">
        <f t="shared" si="6"/>
        <v>755</v>
      </c>
    </row>
    <row r="436" spans="1:7">
      <c r="A436" s="48">
        <v>10</v>
      </c>
      <c r="B436" s="20" t="s">
        <v>969</v>
      </c>
      <c r="C436" s="27"/>
      <c r="D436" s="26" t="s">
        <v>966</v>
      </c>
      <c r="E436" s="22">
        <v>1</v>
      </c>
      <c r="F436" s="23">
        <v>48.5</v>
      </c>
      <c r="G436" s="24">
        <f t="shared" si="6"/>
        <v>48.5</v>
      </c>
    </row>
    <row r="437" ht="45" spans="1:7">
      <c r="A437" s="48">
        <v>11</v>
      </c>
      <c r="B437" s="20" t="s">
        <v>970</v>
      </c>
      <c r="C437" s="49" t="s">
        <v>971</v>
      </c>
      <c r="D437" s="26" t="s">
        <v>972</v>
      </c>
      <c r="E437" s="22">
        <v>2</v>
      </c>
      <c r="F437" s="23">
        <v>5016.66666666667</v>
      </c>
      <c r="G437" s="24">
        <f t="shared" si="6"/>
        <v>10033.3333333333</v>
      </c>
    </row>
    <row r="438" spans="1:7">
      <c r="A438" s="48">
        <v>12</v>
      </c>
      <c r="B438" s="20" t="s">
        <v>973</v>
      </c>
      <c r="C438" s="49" t="s">
        <v>974</v>
      </c>
      <c r="D438" s="26" t="s">
        <v>966</v>
      </c>
      <c r="E438" s="22">
        <v>1</v>
      </c>
      <c r="F438" s="23">
        <v>1785</v>
      </c>
      <c r="G438" s="24">
        <f t="shared" si="6"/>
        <v>1785</v>
      </c>
    </row>
    <row r="439" ht="45" spans="1:7">
      <c r="A439" s="48">
        <v>13</v>
      </c>
      <c r="B439" s="20" t="s">
        <v>975</v>
      </c>
      <c r="C439" s="49" t="s">
        <v>976</v>
      </c>
      <c r="D439" s="26" t="s">
        <v>977</v>
      </c>
      <c r="E439" s="22">
        <v>2</v>
      </c>
      <c r="F439" s="23">
        <v>4385</v>
      </c>
      <c r="G439" s="24">
        <f t="shared" si="6"/>
        <v>8770</v>
      </c>
    </row>
    <row r="440" ht="33.75" spans="1:7">
      <c r="A440" s="48">
        <v>14</v>
      </c>
      <c r="B440" s="20" t="s">
        <v>978</v>
      </c>
      <c r="C440" s="27"/>
      <c r="D440" s="26" t="s">
        <v>979</v>
      </c>
      <c r="E440" s="27">
        <v>1</v>
      </c>
      <c r="F440" s="23">
        <v>16166.6666666667</v>
      </c>
      <c r="G440" s="24">
        <f t="shared" si="6"/>
        <v>16166.6666666667</v>
      </c>
    </row>
    <row r="441" spans="1:7">
      <c r="A441" s="48">
        <v>15</v>
      </c>
      <c r="B441" s="20" t="s">
        <v>980</v>
      </c>
      <c r="C441" s="27"/>
      <c r="D441" s="26" t="s">
        <v>981</v>
      </c>
      <c r="E441" s="22">
        <v>4</v>
      </c>
      <c r="F441" s="23">
        <v>358</v>
      </c>
      <c r="G441" s="24">
        <f t="shared" si="6"/>
        <v>1432</v>
      </c>
    </row>
    <row r="442" ht="45" spans="1:7">
      <c r="A442" s="48">
        <v>16</v>
      </c>
      <c r="B442" s="20" t="s">
        <v>982</v>
      </c>
      <c r="C442" s="27"/>
      <c r="D442" s="50" t="s">
        <v>983</v>
      </c>
      <c r="E442" s="22">
        <v>2</v>
      </c>
      <c r="F442" s="23">
        <v>69333.3333333333</v>
      </c>
      <c r="G442" s="24">
        <f t="shared" si="6"/>
        <v>138666.666666667</v>
      </c>
    </row>
    <row r="443" s="4" customFormat="1" ht="12.75" spans="1:7">
      <c r="A443" s="51" t="s">
        <v>984</v>
      </c>
      <c r="B443" s="52"/>
      <c r="C443" s="52"/>
      <c r="D443" s="52"/>
      <c r="E443" s="53"/>
      <c r="F443" s="54"/>
      <c r="G443" s="55">
        <f>SUM(G5:G442)</f>
        <v>2351115</v>
      </c>
    </row>
    <row r="444" spans="1:7">
      <c r="A444" s="56"/>
      <c r="B444" s="57"/>
      <c r="C444" s="57"/>
      <c r="D444" s="57"/>
      <c r="E444" s="57"/>
      <c r="F444" s="58"/>
      <c r="G444" s="58"/>
    </row>
    <row r="445" spans="4:4">
      <c r="D445" s="59"/>
    </row>
  </sheetData>
  <autoFilter xmlns:etc="http://www.wps.cn/officeDocument/2017/etCustomData" ref="A1:G444" etc:filterBottomFollowUsedRange="0">
    <extLst/>
  </autoFilter>
  <mergeCells count="8">
    <mergeCell ref="A1:G1"/>
    <mergeCell ref="A2:G2"/>
    <mergeCell ref="A186:B186"/>
    <mergeCell ref="A278:B278"/>
    <mergeCell ref="A421:B421"/>
    <mergeCell ref="A426:B426"/>
    <mergeCell ref="A443:E443"/>
    <mergeCell ref="A444:G444"/>
  </mergeCells>
  <pageMargins left="0.393055555555556" right="0" top="0.60625" bottom="0.409027777777778" header="0.10625" footer="0.10625"/>
  <pageSetup paperSize="9" orientation="portrait" horizontalDpi="600"/>
  <headerFooter/>
  <rowBreaks count="2" manualBreakCount="2">
    <brk id="14" max="16383" man="1"/>
    <brk id="381" max="16383" man="1"/>
  </rowBreaks>
  <drawing r:id="rId1"/>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主材市场询价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WPS_1644984243</cp:lastModifiedBy>
  <dcterms:created xsi:type="dcterms:W3CDTF">2021-11-08T10:08:00Z</dcterms:created>
  <dcterms:modified xsi:type="dcterms:W3CDTF">2025-03-25T06:32:10Z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B5481C58D5AC4927AAD49FE910F9182A</vt:lpwstr>
  </property>
  <property fmtid="{D5CDD505-2E9C-101B-9397-08002B2CF9AE}" pid="3" name="KSOProductBuildVer">
    <vt:lpwstr>2052-12.1.0.20305</vt:lpwstr>
  </property>
  <property fmtid="{D5CDD505-2E9C-101B-9397-08002B2CF9AE}" pid="4" name="KSOReadingLayout">
    <vt:bool>true</vt:bool>
  </property>
</Properties>
</file>